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590" yWindow="150" windowWidth="18675" windowHeight="11985" activeTab="1"/>
  </bookViews>
  <sheets>
    <sheet name="Приложение 1 к ТЗ" sheetId="2" r:id="rId1"/>
    <sheet name="Лист1" sheetId="3" r:id="rId2"/>
  </sheets>
  <calcPr calcId="145621"/>
</workbook>
</file>

<file path=xl/calcChain.xml><?xml version="1.0" encoding="utf-8"?>
<calcChain xmlns="http://schemas.openxmlformats.org/spreadsheetml/2006/main">
  <c r="G9" i="2" l="1"/>
  <c r="G14" i="2" l="1"/>
  <c r="G19" i="2" s="1"/>
</calcChain>
</file>

<file path=xl/sharedStrings.xml><?xml version="1.0" encoding="utf-8"?>
<sst xmlns="http://schemas.openxmlformats.org/spreadsheetml/2006/main" count="109" uniqueCount="90">
  <si>
    <t>Наименование</t>
  </si>
  <si>
    <t>Технические характеристики</t>
  </si>
  <si>
    <t>Ед. измерения</t>
  </si>
  <si>
    <t>Ориентировочное кол-во</t>
  </si>
  <si>
    <t>Описание товара</t>
  </si>
  <si>
    <t>Артикул</t>
  </si>
  <si>
    <t>Производитель/страна происхождения*</t>
  </si>
  <si>
    <t>№ п/п</t>
  </si>
  <si>
    <t>Стоимость за ориентировочное кол-во (руб. без НДС )</t>
  </si>
  <si>
    <t>Начальная (максимальная) цена за ед. товара (руб.,без НДС)</t>
  </si>
  <si>
    <t>Предложение участников (заполняется участниками и подается как приложение к оферте)</t>
  </si>
  <si>
    <t>Плановая стоимость за ориентировочный перечень**</t>
  </si>
  <si>
    <t>Характеристики планируемого к закупке товара</t>
  </si>
  <si>
    <t>*  Требуется обязательное  заполнении этого столбца согласно Методики локализации</t>
  </si>
  <si>
    <t>Приложение №1</t>
  </si>
  <si>
    <t>шт.</t>
  </si>
  <si>
    <t>Цена за ед. товара (руб, без НДС)</t>
  </si>
  <si>
    <t>Стоимость за ориентировочное кол-во (руб. без НДС)</t>
  </si>
  <si>
    <t>Спецификация (коммерческая часть)</t>
  </si>
  <si>
    <t xml:space="preserve">Системный блок: 
Корпус: Miditower INWIN EAR002 (или аналог с аналогичными или лучшими характеристиками).
Блок питания: ATX 500W;
Материнская плата: Socket LGA 1151-v2, 4 слота DDR4, выход HDMI
Процессор: Intel® Core™-  i5 не ниже 8-го поколения
Память: 8GB (2x4GB);
Жесткий диск: SSD 250 Gb SATA 6Gb/s, ресурс работы перезаписи не менее 150 TBW, 2.5” (или аналог с аналогичными или лучшими характеристиками);
Комплект клавиатура + мышь: Logitech Desktop MK120 USB Black (или аналог с аналогичными или лучшими характеристиками).
Microsoft Windows 10 Pro RUS OEM, подлинность которой подтверждена соответствующей наклейкой на корпусе ПК
</t>
  </si>
  <si>
    <t>Монитор 24"</t>
  </si>
  <si>
    <t>Монитор: Iiyama B2483HS-B3 черный, регулировка по высоте обязательно. (Или аналог с аналогичными или лучшими характеристиками).</t>
  </si>
  <si>
    <t>Изображение</t>
  </si>
  <si>
    <t>ШЛЕМ WARRIOR ALPHA ONE SR с защитной маской</t>
  </si>
  <si>
    <r>
      <t xml:space="preserve">Шлем хоккейный WARRIOR ALPHA ONE SR модель профессионального уровня с новой системой защиты </t>
    </r>
    <r>
      <rPr>
        <b/>
        <sz val="11"/>
        <color theme="1"/>
        <rFont val="Calibri"/>
        <family val="2"/>
        <charset val="204"/>
        <scheme val="minor"/>
      </rPr>
      <t>OmniShock +</t>
    </r>
    <r>
      <rPr>
        <sz val="11"/>
        <color theme="1"/>
        <rFont val="Calibri"/>
        <family val="2"/>
        <charset val="204"/>
        <scheme val="minor"/>
      </rPr>
      <t xml:space="preserve">, которая отлично отрабатывает удары различного уровня воздействия. Корпус шлема выполнен из пластика высокой плотности и имеет цельную конструкцию </t>
    </r>
    <r>
      <rPr>
        <b/>
        <sz val="11"/>
        <color theme="1"/>
        <rFont val="Calibri"/>
        <family val="2"/>
        <charset val="204"/>
        <scheme val="minor"/>
      </rPr>
      <t>True One-Piece</t>
    </r>
    <r>
      <rPr>
        <sz val="11"/>
        <color theme="1"/>
        <rFont val="Calibri"/>
        <family val="2"/>
        <charset val="204"/>
        <scheme val="minor"/>
      </rPr>
      <t xml:space="preserve">, благодаря чему шлем имеет более низкий профиль и лучше поглощает и перераспределяет энергию удара. С внутренней стороны корпус шлема выстлан базовым вкладышем, выполненным из легкой, влагоотталкивающей пены </t>
    </r>
    <r>
      <rPr>
        <b/>
        <sz val="11"/>
        <color theme="1"/>
        <rFont val="Calibri"/>
        <family val="2"/>
        <charset val="204"/>
        <scheme val="minor"/>
      </rPr>
      <t>EPP</t>
    </r>
    <r>
      <rPr>
        <sz val="11"/>
        <color theme="1"/>
        <rFont val="Calibri"/>
        <family val="2"/>
        <charset val="204"/>
        <scheme val="minor"/>
      </rPr>
      <t xml:space="preserve">, которая эффективно поглощает высокоэнергетические удары. Используемая в данной модели система защиты </t>
    </r>
    <r>
      <rPr>
        <b/>
        <sz val="11"/>
        <color theme="1"/>
        <rFont val="Calibri"/>
        <family val="2"/>
        <charset val="204"/>
        <scheme val="minor"/>
      </rPr>
      <t>OmniShock +</t>
    </r>
    <r>
      <rPr>
        <sz val="11"/>
        <color theme="1"/>
        <rFont val="Calibri"/>
        <family val="2"/>
        <charset val="204"/>
        <scheme val="minor"/>
      </rPr>
      <t xml:space="preserve"> объединяет в себе поглощающие силу удара вставки </t>
    </r>
    <r>
      <rPr>
        <b/>
        <sz val="11"/>
        <color theme="1"/>
        <rFont val="Calibri"/>
        <family val="2"/>
        <charset val="204"/>
        <scheme val="minor"/>
      </rPr>
      <t>Viconic</t>
    </r>
    <r>
      <rPr>
        <sz val="11"/>
        <color theme="1"/>
        <rFont val="Calibri"/>
        <family val="2"/>
        <charset val="204"/>
        <scheme val="minor"/>
      </rPr>
      <t xml:space="preserve">, расположенные в области лба, висков и в затылочной части, и высокоэффективную пену </t>
    </r>
    <r>
      <rPr>
        <b/>
        <sz val="11"/>
        <color theme="1"/>
        <rFont val="Calibri"/>
        <family val="2"/>
        <charset val="204"/>
        <scheme val="minor"/>
      </rPr>
      <t>Impax</t>
    </r>
    <r>
      <rPr>
        <sz val="11"/>
        <color theme="1"/>
        <rFont val="Calibri"/>
        <family val="2"/>
        <charset val="204"/>
        <scheme val="minor"/>
      </rPr>
      <t xml:space="preserve">, которая наноситься поверх базового вкладыша. При этом вставки </t>
    </r>
    <r>
      <rPr>
        <b/>
        <sz val="11"/>
        <color theme="1"/>
        <rFont val="Calibri"/>
        <family val="2"/>
        <charset val="204"/>
        <scheme val="minor"/>
      </rPr>
      <t>Viconic</t>
    </r>
    <r>
      <rPr>
        <sz val="11"/>
        <color theme="1"/>
        <rFont val="Calibri"/>
        <family val="2"/>
        <charset val="204"/>
        <scheme val="minor"/>
      </rPr>
      <t xml:space="preserve">, интегрированные в корпус, отрабатывают низкие, средние и высоко энергетические воздействия как при линейных ударах, так и при ударах по касательной Дополняют систему защиты и обеспечивают дополнительный комфорт съемные вкладыши </t>
    </r>
    <r>
      <rPr>
        <b/>
        <sz val="11"/>
        <color theme="1"/>
        <rFont val="Calibri"/>
        <family val="2"/>
        <charset val="204"/>
        <scheme val="minor"/>
      </rPr>
      <t>Comfort</t>
    </r>
    <r>
      <rPr>
        <sz val="11"/>
        <color theme="1"/>
        <rFont val="Calibri"/>
        <family val="2"/>
        <charset val="204"/>
        <scheme val="minor"/>
      </rPr>
      <t xml:space="preserve">. Данные вкладыши поглощают влагу, предотвращая ее попадание в глаза, а пропитка вкладышей, выполненная по технологии </t>
    </r>
    <r>
      <rPr>
        <b/>
        <sz val="11"/>
        <color theme="1"/>
        <rFont val="Calibri"/>
        <family val="2"/>
        <charset val="204"/>
        <scheme val="minor"/>
      </rPr>
      <t>Polygiene</t>
    </r>
    <r>
      <rPr>
        <sz val="11"/>
        <color theme="1"/>
        <rFont val="Calibri"/>
        <family val="2"/>
        <charset val="204"/>
        <scheme val="minor"/>
      </rPr>
      <t xml:space="preserve">, предотвращает образование бактерий, вызывающих неприятные запахи в процессе эксплуатации шлема. Система регулировки </t>
    </r>
    <r>
      <rPr>
        <b/>
        <sz val="11"/>
        <color theme="1"/>
        <rFont val="Calibri"/>
        <family val="2"/>
        <charset val="204"/>
        <scheme val="minor"/>
      </rPr>
      <t>AdaptaFit 360</t>
    </r>
    <r>
      <rPr>
        <sz val="11"/>
        <color theme="1"/>
        <rFont val="Calibri"/>
        <family val="2"/>
        <charset val="204"/>
        <scheme val="minor"/>
      </rPr>
      <t xml:space="preserve">,. Микро-регулируемый диск </t>
    </r>
    <r>
      <rPr>
        <b/>
        <sz val="11"/>
        <color theme="1"/>
        <rFont val="Calibri"/>
        <family val="2"/>
        <charset val="204"/>
        <scheme val="minor"/>
      </rPr>
      <t>Boa</t>
    </r>
    <r>
      <rPr>
        <sz val="11"/>
        <color theme="1"/>
        <rFont val="Calibri"/>
        <family val="2"/>
        <charset val="204"/>
        <scheme val="minor"/>
      </rPr>
      <t xml:space="preserve"> обеспечивает полную, 360-градусную настройку шлема вокруг головы, создавая индивидуальную посадку для максимальной защиты и комфорта. Вентиляционные отверстия в корпусе и амортизирующем вкладыше создают приток холодного воздуха, обеспечивая быстрый отвод тепла от головы игрока. Шлем одобрен HECC, CSA. Модель Senior (взрослая).</t>
    </r>
  </si>
  <si>
    <t>КЛЮШКА ХОККЕЙНАЯ BAUER SUPREME 2S PRO S19 GRIP SR</t>
  </si>
  <si>
    <r>
      <t xml:space="preserve">Клюшка хоккейная BAUER SUPREME 2S PRO S19 GRIP SR имеет конструкцию </t>
    </r>
    <r>
      <rPr>
        <b/>
        <sz val="12"/>
        <color theme="1"/>
        <rFont val="Times New Roman"/>
        <family val="1"/>
        <charset val="204"/>
      </rPr>
      <t>True One-piece</t>
    </r>
    <r>
      <rPr>
        <sz val="12"/>
        <color theme="1"/>
        <rFont val="Times New Roman"/>
        <family val="1"/>
        <charset val="204"/>
      </rPr>
      <t xml:space="preserve"> и выполнена по технологии </t>
    </r>
    <r>
      <rPr>
        <b/>
        <sz val="12"/>
        <color theme="1"/>
        <rFont val="Times New Roman"/>
        <family val="1"/>
        <charset val="204"/>
      </rPr>
      <t>Monocomp</t>
    </r>
    <r>
      <rPr>
        <sz val="12"/>
        <color theme="1"/>
        <rFont val="Times New Roman"/>
        <family val="1"/>
        <charset val="204"/>
      </rPr>
      <t xml:space="preserve">, в результате чего удаляется точка соединения между трубой и крюком, что делает клюшку нереально отзывчивой, легкой и сбалансированной. В конструкции клюшки используется высококачественное, легкое углеродное волокно с фирменным плетением </t>
    </r>
    <r>
      <rPr>
        <b/>
        <sz val="12"/>
        <color theme="1"/>
        <rFont val="Times New Roman"/>
        <family val="1"/>
        <charset val="204"/>
      </rPr>
      <t>TeXtreme</t>
    </r>
    <r>
      <rPr>
        <sz val="12"/>
        <color theme="1"/>
        <rFont val="Times New Roman"/>
        <family val="1"/>
        <charset val="204"/>
      </rPr>
      <t xml:space="preserve">. В данной модели материал </t>
    </r>
    <r>
      <rPr>
        <b/>
        <sz val="12"/>
        <color theme="1"/>
        <rFont val="Times New Roman"/>
        <family val="1"/>
        <charset val="204"/>
      </rPr>
      <t>Duraflex</t>
    </r>
    <r>
      <rPr>
        <sz val="12"/>
        <color theme="1"/>
        <rFont val="Times New Roman"/>
        <family val="1"/>
        <charset val="204"/>
      </rPr>
      <t xml:space="preserve">– смола нового поколения, которая покрывает трубу клюшки и отлично отрабатывает ударные воздействия и эффективно противостоит разрушению, которое вызывается постоянным прогибом трубы, возникающим во время бросков. Профиль клюшки </t>
    </r>
    <r>
      <rPr>
        <b/>
        <sz val="12"/>
        <color theme="1"/>
        <rFont val="Times New Roman"/>
        <family val="1"/>
        <charset val="204"/>
      </rPr>
      <t>Supreme Power Taper</t>
    </r>
    <r>
      <rPr>
        <sz val="12"/>
        <color theme="1"/>
        <rFont val="Times New Roman"/>
        <family val="1"/>
        <charset val="204"/>
      </rPr>
      <t xml:space="preserve"> с конусом </t>
    </r>
    <r>
      <rPr>
        <b/>
        <sz val="12"/>
        <color theme="1"/>
        <rFont val="Times New Roman"/>
        <family val="1"/>
        <charset val="204"/>
      </rPr>
      <t>.520</t>
    </r>
    <r>
      <rPr>
        <sz val="12"/>
        <color theme="1"/>
        <rFont val="Times New Roman"/>
        <family val="1"/>
        <charset val="204"/>
      </rPr>
      <t xml:space="preserve"> делает клюшку жесткой, уменьшая ее скручивание при броске, благодаря чему улучшается контроль над шайбой и повышается точность бросков. Данная модель имеет завышенную, среднюю точку прогиба </t>
    </r>
    <r>
      <rPr>
        <b/>
        <sz val="12"/>
        <color theme="1"/>
        <rFont val="Times New Roman"/>
        <family val="1"/>
        <charset val="204"/>
      </rPr>
      <t>High Mid-Kick Point</t>
    </r>
    <r>
      <rPr>
        <sz val="12"/>
        <color theme="1"/>
        <rFont val="Times New Roman"/>
        <family val="1"/>
        <charset val="204"/>
      </rPr>
      <t xml:space="preserve">, которая формируется с применением технологии </t>
    </r>
    <r>
      <rPr>
        <b/>
        <sz val="12"/>
        <color theme="1"/>
        <rFont val="Times New Roman"/>
        <family val="1"/>
        <charset val="204"/>
      </rPr>
      <t>Maximum Power Kick (MPK)</t>
    </r>
    <r>
      <rPr>
        <sz val="12"/>
        <color theme="1"/>
        <rFont val="Times New Roman"/>
        <family val="1"/>
        <charset val="204"/>
      </rPr>
      <t xml:space="preserve">, благодаря чему обеспечивается более эффективная передача энергии при броске. Труба имеет прямые углы и прямые боковые стенки, предлагая традиционное ощущение и максимально плотный захват клюшки. На поверхность трубы нанесено тонкое, противоскользящее покрытие, отличающиеся оптимальной цепкостью. В крюке этой модели используется гелевый сердечник </t>
    </r>
    <r>
      <rPr>
        <b/>
        <sz val="12"/>
        <color theme="1"/>
        <rFont val="Times New Roman"/>
        <family val="1"/>
        <charset val="204"/>
      </rPr>
      <t>Renew Core</t>
    </r>
    <r>
      <rPr>
        <sz val="12"/>
        <color theme="1"/>
        <rFont val="Times New Roman"/>
        <family val="1"/>
        <charset val="204"/>
      </rPr>
      <t xml:space="preserve">, усиленный углеродным волокном </t>
    </r>
    <r>
      <rPr>
        <b/>
        <sz val="12"/>
        <color theme="1"/>
        <rFont val="Times New Roman"/>
        <family val="1"/>
        <charset val="204"/>
      </rPr>
      <t>TeXtreme 18K</t>
    </r>
    <r>
      <rPr>
        <sz val="12"/>
        <color theme="1"/>
        <rFont val="Times New Roman"/>
        <family val="1"/>
        <charset val="204"/>
      </rPr>
      <t xml:space="preserve">, что поднимает прочность и долговечность крюка на новый уровень. Когда внутри крюка начинают образовываться трещины, герметичный гель заполняет их, придавая крюку прочность. Уникальные свойства геля увеличивают мощность броска и общее ощущение шайбы, поглощая энергию при ударе и непосредственно возвращая ее в шайбу. При производстве крюка так же используется технология </t>
    </r>
    <r>
      <rPr>
        <b/>
        <sz val="12"/>
        <color theme="1"/>
        <rFont val="Times New Roman"/>
        <family val="1"/>
        <charset val="204"/>
      </rPr>
      <t>Advanced Carbon Layering (ACL)</t>
    </r>
    <r>
      <rPr>
        <sz val="12"/>
        <color theme="1"/>
        <rFont val="Times New Roman"/>
        <family val="1"/>
        <charset val="204"/>
      </rPr>
      <t xml:space="preserve">, обеспечивая более высокую плотность между слоями углеродного волокна, в результате чего уменьшается количество смолы, пропитывающей углеродное волокно, что приводит к снижению веса клюшки и лучшему сопротивлению ударным нагрузкам. В крюке используется запатентованная смола системы </t>
    </r>
    <r>
      <rPr>
        <b/>
        <sz val="12"/>
        <color theme="1"/>
        <rFont val="Times New Roman"/>
        <family val="1"/>
        <charset val="204"/>
      </rPr>
      <t>eLASTech</t>
    </r>
    <r>
      <rPr>
        <sz val="12"/>
        <color theme="1"/>
        <rFont val="Times New Roman"/>
        <family val="1"/>
        <charset val="204"/>
      </rPr>
      <t>, что дополнительно увеличивает срок службы крюка. Клюшка выпущена в четырех вариантах жесткости 70, 77, 87 и 102. Длина 60 дюймов. Вес 415 (жесткость 87, загиб P92). Модель Senior (взрослая).</t>
    </r>
  </si>
  <si>
    <t>Перчатки Supreme 1S GLOVE SR MTO</t>
  </si>
  <si>
    <r>
      <t xml:space="preserve">Перчатки Supreme 1S GLOVE SR MTO топовая модель в линейке Vapor сезона 2018 года отличается высоким уровнем защиты и отличной мобильностью. Зауженная посадка перчаток характеризуется более плотным прилеганием в области пальцев и тыльной части, при этом сохраняется свободная посадка в области манжеты, что обеспечивает большую подвижность руки в запястье. При изготовлении внешней отделки перчаток используется многожильная сетка </t>
    </r>
    <r>
      <rPr>
        <b/>
        <sz val="11"/>
        <color theme="1"/>
        <rFont val="Calibri"/>
        <family val="2"/>
        <charset val="204"/>
        <scheme val="minor"/>
      </rPr>
      <t>Cable Mesh</t>
    </r>
    <r>
      <rPr>
        <sz val="11"/>
        <color theme="1"/>
        <rFont val="Calibri"/>
        <family val="2"/>
        <charset val="204"/>
        <scheme val="minor"/>
      </rPr>
      <t xml:space="preserve"> и высокопрочная, нейлоновая сетка </t>
    </r>
    <r>
      <rPr>
        <b/>
        <sz val="11"/>
        <color theme="1"/>
        <rFont val="Calibri"/>
        <family val="2"/>
        <charset val="204"/>
        <scheme val="minor"/>
      </rPr>
      <t>Pro Nylon Mesh</t>
    </r>
    <r>
      <rPr>
        <sz val="11"/>
        <color theme="1"/>
        <rFont val="Calibri"/>
        <family val="2"/>
        <charset val="204"/>
        <scheme val="minor"/>
      </rPr>
      <t xml:space="preserve">, что придает перчаткам высокую прочность и долговечность особенно в местах высокого износа и оптимальную гибкость там, где это необходимо. Тыльная часть разрезана на четыре защитных сегмента и в качестве защитного наполнения используется пена двойной плотности, которая усилена вставками из пластика. Указательный палец обладает максимальной подвижностью благодаря своей разрезке на три защитных сегмента. Остальные пальцы имеют по два защитных сегмента. В качестве защиты в области пальцев так же используется пена двойной плотности, которая усилена вкладками из пластика. Большой палец имеет подвижную, трехсоставную конструкцию </t>
    </r>
    <r>
      <rPr>
        <b/>
        <sz val="11"/>
        <color theme="1"/>
        <rFont val="Calibri"/>
        <family val="2"/>
        <charset val="204"/>
        <scheme val="minor"/>
      </rPr>
      <t>Flex-Flex</t>
    </r>
    <r>
      <rPr>
        <sz val="11"/>
        <color theme="1"/>
        <rFont val="Calibri"/>
        <family val="2"/>
        <charset val="204"/>
        <scheme val="minor"/>
      </rPr>
      <t xml:space="preserve">. Эластичные вставки между пальцами способствуют хорошей вентиляции перчаток и обеспечивают необходимую подвижность пальцев. В ладони перчаток используется высокопрочная, синтетическая замша </t>
    </r>
    <r>
      <rPr>
        <b/>
        <sz val="11"/>
        <color theme="1"/>
        <rFont val="Calibri"/>
        <family val="2"/>
        <charset val="204"/>
        <scheme val="minor"/>
      </rPr>
      <t>AX Suede Quattro Grip</t>
    </r>
    <r>
      <rPr>
        <sz val="11"/>
        <color theme="1"/>
        <rFont val="Calibri"/>
        <family val="2"/>
        <charset val="204"/>
        <scheme val="minor"/>
      </rPr>
      <t xml:space="preserve">, которая дает игроку отличное ощущение клюшки, великолепное сцепление, обладает высокой прочностью и долговечностью. Область ладони, контактирующая с клюшкой, дополнительно усилена, что значительно повышает долговечность перчаток. Формованная манжета двигается вместе с рукой, обеспечивая отличную подвижность запястья и гарантируя, что защита остается на месте. Внутренняя подкладка перчаток выполнена с технологией </t>
    </r>
    <r>
      <rPr>
        <b/>
        <sz val="11"/>
        <color theme="1"/>
        <rFont val="Calibri"/>
        <family val="2"/>
        <charset val="204"/>
        <scheme val="minor"/>
      </rPr>
      <t>37.5</t>
    </r>
    <r>
      <rPr>
        <sz val="11"/>
        <color theme="1"/>
        <rFont val="Calibri"/>
        <family val="2"/>
        <charset val="204"/>
        <scheme val="minor"/>
      </rPr>
      <t xml:space="preserve">, которая использует тепло руки для ускорения процесса испарения излишков влаги. Перчатки быстро высыхают, сохраняя необходимый комфорт. Материал подкладки обработан по технологии </t>
    </r>
    <r>
      <rPr>
        <b/>
        <sz val="11"/>
        <color theme="1"/>
        <rFont val="Calibri"/>
        <family val="2"/>
        <charset val="204"/>
        <scheme val="minor"/>
      </rPr>
      <t>Sanitized</t>
    </r>
    <r>
      <rPr>
        <sz val="11"/>
        <color theme="1"/>
        <rFont val="Calibri"/>
        <family val="2"/>
        <charset val="204"/>
        <scheme val="minor"/>
      </rPr>
      <t xml:space="preserve"> и сохраняет свою свежесть на протяжении всего срока эксплуатации. Модель Senior (взрослая).</t>
    </r>
  </si>
  <si>
    <t>БЕЛЬЕ БРЮКИ CCM PERFORMANCE COMPRESSION SR</t>
  </si>
  <si>
    <t>БЕЛЬЕ ФУТБОЛКА ДЛИННЫЙ РУКАВ CCM PERFORMANCE LS COMPRESSION SR</t>
  </si>
  <si>
    <t>брюки и футболка с длинным рукавом CCM PERFORMANCE COMPRESSION SR используются как базовый слой одежды, имеют плотную посадку, которая не ограничивает движений. Брюки обладают легким свойством компрессии, поддерживая мышцы, улучшая кровообращение, способствуя снижению вибрации мышц и более быстрому их восстановлению после интенсивных физических нагрузок. Эластичный материал, из которого пошита данная модель, состоит из 85% полиэстера и 15% спандекса</t>
  </si>
  <si>
    <t xml:space="preserve"> </t>
  </si>
  <si>
    <t>Носки хоккейные Mad Gyu</t>
  </si>
  <si>
    <t>выполнены из качественного, черного трикотажа с синими вставками и белыми полосками. Носки имеют эргономичный покрой, который снижает утомляемость мышц, а высокая, эластичная резинка надежно удерживает их на ноге. Дополнительные стяжки надежно фиксируют носок на ноге, не позволяя ему сползать в ботинок. Носки на мыске и на пятке усилены специальной, двойной вязкой для защиты от протирания. Данная модель связана из пряжи, состоящей из 76% хлопка, 4% нейлона, 15% спандекса, 5% эластана. Хлопок придает носкам мягкость, нейлон делает носки прочными и долговечными, спандекс и эластан придают носкам максимальную эластичность. Антибактериальная пропитка препятствует появлению неприятного запаха. В упаковке одна пара носков.</t>
  </si>
  <si>
    <t>КОНЬКИ BAUER SUPREME 2S PRO S18 SR</t>
  </si>
  <si>
    <t>Коньки хоккейные BAUER SUPREME 2S PRO S18 SR флагманская модель в линейке Supreme сезона 2018 года. Ботинки обладают плотной и комфортно посадкой и после процесса термоформовки, которой подвергается корпус ботинка и стелька, точно повторяют анатомические контуры стопы. Внешнее покрытие корпуса ботинка выполнено из нового, композитного материала 3D-lasted Carbon Curv, который обладает легким весом, придает ботинкам повышенную прочность и отличную жесткость. В верхней части ботинок расположены накладки Total Edge Comfort, которые предотвращают травмирование кожного покрова ноги жестким, верхним краем ботинка, создавая необходимый комфорт. Задник, закрывающий и защищающий ахиллово сухожилие, создан с применением технологии C-Flex, и снабжен специальными вставками, имеющими различный уровень жесткости. Такая конструкция задника дает возможность игроку подобрать индивидуально оптимальную жесткость задника. Ботинок имеет внешнюю отделку Reflex Pro и регулируемую шнуровку. Внутренний язычок Reflex Pro имеет трехсоставную конструкцию, интегрированную защиту плюсневой кости и войлочное покрытие плотностью 52 oz. Внутреннее наполнение в области лодыжки выполнено из легкой пены, обладающей эффектом памяти, которая позволяет устранить негативное пространство между стенками ботинка и ногой, и способствует дополнительной фиксации ноги внутри ботинка. Внутренняя подкладка Lock-Fit Pro обладает оптимальной цепкостью и исключает любое проскальзывание стопы внутри ботинка при движении, что способствует более эффективной передаче усилия при движении. Внутренняя стелька Speed Plate 2.0 выполнена из пластичного материала и после термоформовки соответствует контуру стопы, позволяет надежно зафиксировать стопу, обеспечивая комфортное положение ноги и делая передачу усилия при движении более эффективным. Вентилируемая, легкая, композитная подошва обеспечивает максимальную отдачу при каждом шаге. К ботинкам в данной модели приклепаны стаканы Tuuk LightSpeed Edge, у которых передняя и задняя стойка выше на 3 мм, чем у традиционных стаканов, что позволило увеличить угол атаки и уменьшить радиус разворота и, как результат, повысить маневренность игрока. Лезвия Tuuk LightSpeed LS5 выполнены из нержавеющей стали, имеют углеродное покрытие, отлично сохраняют заточку. Модель Senior (взрослая).</t>
  </si>
  <si>
    <t>Костюм спортивный</t>
  </si>
  <si>
    <t>Точное количество в каждом размере согласовывается с Покупателем перед поставкой.</t>
  </si>
  <si>
    <t>Ткань: спортивный трикотаж, состав 100% полиэстер, плотность 220г.м2.</t>
  </si>
  <si>
    <t>Куртка: Цвет: темно-голубой, с центральной застёжкой на тесьму молнию синего цвета, с боковыми прорезными карманами в листочку с тесьмой молнией, полочки выполнены сублимационной печатью в темно-синем цвете без орнамента орнаментом, с права на груди расположен рисунок. Воротник стойкатемно-голубой. Рукава реглан. Заканчивается рукав эластичной манжетой шириной 7см. Низ куртки обработан притачным эластичным поясом шириной 7см.</t>
  </si>
  <si>
    <t>Брюки: прямые темно-синего цвета с цельнокроеным поясом шириной 4 см с тремя отделочными строчками, обработанным эластичной тесьмой со шнуром. С боковыми прорезными карманами в листочку с тесьмой молнией. Низ брюк обработан двойной отделочной строчкой.</t>
  </si>
  <si>
    <t>КОНЬКИ BAUER VAPOR X600 SR</t>
  </si>
  <si>
    <t>Хоккейные коньки BAUER VAPOR X600 SR – модель для полевых игроков полупрофессионального уровня обладает высокой прочностью, дает игроку хорошую поддержку и защиту ноги. Корпус ботинок выполнен из сетчатого нейлона Tech-Mesh Nylon, который отличается хорошей износоустойчивостью, обеспечивает оптимальную жесткость ботинка, стабильность и эффективную поддержку. В результате процедуры термоформовки ботинок приобретает максимально комфортную и плотную посадку на ноге. Сзади на ботинке расположен суппорт X-Rib, выполненный в виде объемного ребра жесткости и обеспечивающий поддержку ноги в ботинке. Результатом такой конструкции является более быстрый разгон и повышенная устойчивость конька при движении. Места максимального износа ботинок дополнительно усилены. Гидрофобная микрофибра, которая используется в качестве внутренней подкладки в этой модели, отличается высокой прочностью, износоустойчивостью и быстро впитывает влагу, сохраняя ноги сухими. Внутреннее наполнение в области лодыжки, выполненное из пены Anaform, плотно фиксирует голеностопный сустав и пятку, обеспечивая комфортную посадку ботинок и исключая проскальзывание ноги в ботинке при движении. Анатомический, двухсоставной, внутренний язычок с подкладкой из белого войлока плотностью 40 oz имеет литую часть, обеспечивающую эффективную защиту плюсневой кости. Пена высокой плотности, заполняющая язычок, обеспечивает комфортное прилегание вдоль голеностопного сустава и исключает сдавливание ноги шнуровкой. Специализированная пена Fit EVA, из которой изготавливаются внутренние стельки, обладает отличной теплоизоляцией и отличается хорошей амортизацией. Подошва в данной модели изготавливается из сублимированной, термопластичной резины. Коньки комплектуются стаканами Tuuk LightSpeed Edge, одной из самых популярных в НХЛ моделью благодаря имеющейся системе Trigger System, которая позволяет за считанные секунды сменить поломанное или поврежденное лезвие. Задняя и передняя стойка в этой модели выше на 3 мм, чем у традиционных стаканов, что обеспечивает хоккеисту большую маневренность. Лезвия Tuuk LightSpeed Super изготавливаются из высококачественной нержавеющей стали.</t>
  </si>
  <si>
    <t>НАГРУДНИК CCM JETSPEED FT370 sr</t>
  </si>
  <si>
    <t>Двухслойная конструкция профиля из вспененного пенополиэтилена PE обеспечивает легкость и хорошую свободу передвижения.</t>
  </si>
  <si>
    <t>Низкопрофильные чашки из вспененного полиэтилена PE с высоким уровнем защиты.</t>
  </si>
  <si>
    <t>Защита торса из вспененного пенополиэтилена PE с вентилируемой передней поверхностью, для улучшенной воздухопроницаемости.</t>
  </si>
  <si>
    <t>Регулируемая защита бицепса профессионального уровня из вспененного полиэтилена.</t>
  </si>
  <si>
    <t>Анатомически формованная защита груди и позвоночника для максимальной защиты.</t>
  </si>
  <si>
    <r>
      <t>Плавающая усиленная защита ключицы в ключевой области воздействия.</t>
    </r>
    <r>
      <rPr>
        <b/>
        <sz val="11"/>
        <color theme="1"/>
        <rFont val="Calibri"/>
        <family val="2"/>
        <charset val="204"/>
        <scheme val="minor"/>
      </rPr>
      <t xml:space="preserve"> Размеры (Д х Ш х В):</t>
    </r>
    <r>
      <rPr>
        <sz val="11"/>
        <color theme="1"/>
        <rFont val="Calibri"/>
        <family val="2"/>
        <charset val="204"/>
        <scheme val="minor"/>
      </rPr>
      <t xml:space="preserve"> ~ 437 x 115 x 374 мм.</t>
    </r>
  </si>
  <si>
    <r>
      <t>Вес:</t>
    </r>
    <r>
      <rPr>
        <sz val="11"/>
        <color theme="1"/>
        <rFont val="Calibri"/>
        <family val="2"/>
        <charset val="204"/>
        <scheme val="minor"/>
      </rPr>
      <t xml:space="preserve"> ~ 0.81 кг.</t>
    </r>
  </si>
  <si>
    <t>НАЛОКОТНИКИ CCM JETSPEED FT370 SR</t>
  </si>
  <si>
    <t>Конструкция из двух частей для улучшенной мобильности и комфорта.</t>
  </si>
  <si>
    <t>Формованная защита предплечья со вставками из вспененного пенополиэтилена PE обеспечивает высокий уровень защиты.</t>
  </si>
  <si>
    <t>Локтевые чашки из вспененного пенополиэтилена PE с улучшенной формой купола JDP перенаправляют воздействие удара от сустава.</t>
  </si>
  <si>
    <t>Плавающая защита бицепса со вставками из вспененного пенополиэтилена PE обеспечивает высокий уровень защиты.</t>
  </si>
  <si>
    <r>
      <t>Система креплений из трех ремней, полностью регулируется по размеру и обеспечивает повышенный комфорт.</t>
    </r>
    <r>
      <rPr>
        <b/>
        <sz val="11"/>
        <color theme="1"/>
        <rFont val="Calibri"/>
        <family val="2"/>
        <charset val="204"/>
        <scheme val="minor"/>
      </rPr>
      <t xml:space="preserve"> Размеры (Д х Ш х В):</t>
    </r>
    <r>
      <rPr>
        <sz val="11"/>
        <color theme="1"/>
        <rFont val="Calibri"/>
        <family val="2"/>
        <charset val="204"/>
        <scheme val="minor"/>
      </rPr>
      <t xml:space="preserve"> ~ 278 x 118 x 254 мм.</t>
    </r>
  </si>
  <si>
    <r>
      <t>Вес:</t>
    </r>
    <r>
      <rPr>
        <sz val="11"/>
        <color theme="1"/>
        <rFont val="Calibri"/>
        <family val="2"/>
        <charset val="204"/>
        <scheme val="minor"/>
      </rPr>
      <t xml:space="preserve"> ~ 0.473 кг.</t>
    </r>
  </si>
  <si>
    <t>Подтяжки для шорт игрока G&amp;P</t>
  </si>
  <si>
    <t>Подтяжки выполнены в темной расцветке с черными фиксаторами. Надежно поддерживают хоккейные трусы во время игры. Изготовлены из мягкой эластичной резины, хорошо растягиваются. Благодаря легкой регулировке длины они подойдут для большинства игроков.</t>
  </si>
  <si>
    <t>Щитки хоккейные BAUER Vapor X700</t>
  </si>
  <si>
    <t>Щитки хоккейные полевого игрока BAUER VAPOR X700 SR модель начального уровня обладает хорошими защитными свойствами и легкой конструкцией. Щитки имеют традиционную для всего семейства Vapor зауженную посадку. Корпус щитков выполнен из термоформованного пластика, который отличается высокой ударной прочностью. Ребра жесткости на коленной чаше и объемная, рельефная поверхность корпуса в области голени обеспечивает щитку высокую пространственную жесткость. Стык коленной чаши и щитка, закрывающего голень, расположен так, что один элемент перекрывает другой. Такое строение создает надежную защиту и монолитность конструкции. Коленная чаша имеет вентиляционные прорези, которые так же способствуют снижению веса защиты. Внутреннее, амортизирующее выполнено из пены средней плотности и расположено в коленной чаше, в элементах защиты бедра и голени. Щиток, закрывающий икроножную мышцу, так же выполнен из пены средней плотности и армирован полиэтиленовым вкладышем, усиливающим защиту. Боковая часть колена закрывается элементами, так же выполненными из пены средней плотности. При изготовлении подкладки используется гидрофобная сетка, которая быстро поглощает влагу и способствует созданию дополнительного комфорта. Съемный вкладыш при необходимости может удаляться для чистки и сушки. При этом съемный вкладыш создает дополнительную защиту ноги, а так же способствует удобной посадке щитков. Система крепления состоит из двух эластичных ремней шириной 1" (2,5 см), который охватывают щиток под коленом и в нижней части, обеспечивая плотную посадку. Нейлоновая липучка на корпусе позволяет надежно зафиксировать ремни. Вес 474 грамма (в размере 14"). Размер Senior (взрослый)</t>
  </si>
  <si>
    <t>Раковина игрока  HS</t>
  </si>
  <si>
    <t>Защита паха вратаря выполнена из сверхпрочного пластика. Удобная конструкция из эластичных лент позволяет комфортно зафиксировать раковину на теле игрока. Специальная форма чашечки обеспечивает надежную защиту и анатомическую посадку. </t>
  </si>
  <si>
    <t>Костюм летний тренировачный (шорты+футболка) с логотипом</t>
  </si>
  <si>
    <t xml:space="preserve">Футболка игровая футбольная с коротким рукавом, мужская. </t>
  </si>
  <si>
    <t>Цвет: синий с белым</t>
  </si>
  <si>
    <t xml:space="preserve">Материал: 100% полиэстер ( Polyester interlock), с технологией особой высокопористой, петлистой, воздушной структуры, обладающий следующими свойствами: высокой воздухо- и паропроницаемостью, низкой, почти минимальной гигроскопичностью, большой гибкостью и мягкостью. Данная технология позволяет спортсмену чувствовать себя комфортно во время использования, изделие остается эластичным и мягким долгое время. </t>
  </si>
  <si>
    <t>Футболка анатомического кроя с округлым воротом шириной 2 см. Ворот выполнен из полиэстера синего цвета.. Вставка оранжевого цвета  расположена спереди..</t>
  </si>
  <si>
    <t>Все изделия поставляются в индивидуальных полиэтиленовых упаковках, на каждой из которых указано: наименование изделия, наименование производителя, наименование и адрес поставщика, цвет и размер изделия</t>
  </si>
  <si>
    <t>На форме необходимо произвести нанесение (название команды, район и игровой номер) по согласованию с Заказчиком.</t>
  </si>
  <si>
    <t>Точное количество в каждом размере согласовывается с Заказчиком перед поставкой.</t>
  </si>
  <si>
    <t>В связи с доукомплектацией экипировкой команд участвующих в соревнованиях,  эквивалентность данного товара по внешнему виду и цвету недопустима.</t>
  </si>
  <si>
    <r>
      <t>Шорты</t>
    </r>
    <r>
      <rPr>
        <sz val="10.5"/>
        <color theme="1"/>
        <rFont val="Times New Roman"/>
        <family val="1"/>
        <charset val="204"/>
      </rPr>
      <t>.</t>
    </r>
  </si>
  <si>
    <t xml:space="preserve"> Цвет: синий с белыми вставками по бокам</t>
  </si>
  <si>
    <t xml:space="preserve">Материал: 100% полиэстер ( Polyester interlock),с технологией особой высокопористой, петлистой, воздушной структуры, обладающий следующими свойствами: высокой воздухо- и паропроницаемостью, низкой, почти минимальной гигроскопичностью, большой гибкостью и мягкостью. Данная технология позволяет спортсмену чувствовать себя комфортно во время использования, изделие остается эластичным и мягким долгое время. Поясшорт , шириной 35мм, имеет внутреннюю кулису для дополнительной фиксации и регулировки ширины.. Все швы двойной прострочки с внутренней обработкой, что делает использование более комфортным для спортсменов. </t>
  </si>
  <si>
    <t>Цветовой тон  (оттенок) шорт должен совпадать с тоном цветов футболки.</t>
  </si>
  <si>
    <t xml:space="preserve"> комплектов</t>
  </si>
  <si>
    <t xml:space="preserve"> шт</t>
  </si>
  <si>
    <t>пары</t>
  </si>
  <si>
    <t>пара</t>
  </si>
  <si>
    <t>комплектов</t>
  </si>
  <si>
    <t>шт</t>
  </si>
  <si>
    <t xml:space="preserve"> пара</t>
  </si>
  <si>
    <t xml:space="preserve">Предложение участников </t>
  </si>
  <si>
    <t>Спецификация (техническая часть)</t>
  </si>
  <si>
    <t>Приложение №  1</t>
  </si>
  <si>
    <t>Трусы хоккейные bauer vapor х900 для взрослых</t>
  </si>
  <si>
    <t xml:space="preserve">Чехол трусов выполнен из комбинация прочных и эластичных материалов для защиты зон повышенного износа и обеспечения максимальной мобильности. Эластичные, хорошо вентилируемые, клинья и зоны гибкости располагаются в паховой области, вдоль внутренней части штанин и задней части трусов. Высокопрочный нейлон плотностью 840 Den усиливает боковые части трусов, располагаясь вдоль бедер. Эти шорты со скошенной посадкой, созданные для скоростной игры, соответствуют требованиям к шагу, посадке и положению, помогая игрокам поддерживать на площадке максимальную подвижность.
Защитный щиток, закрывающий позвоночник, имеет конструкцию Free Flex Spine, которая позволяет ему двигаться независимо от других элементов защиты, обладая высокой подвижностью и всегда находиться там, где он должен быть. Щиток выполнен из пены Aerolite, которая на 30% легче стандартной пены высокой плотности, но обладает такими же высокими защитными свойствами, не впитывает влагу. Высокие элементы защиты почек и сегментированный элемент защиты копчика скомбинированы из толстого слоя пены высокой плотности и пены средней плотности, что позволяет облегчить защитные элементы и повысить их защитные свойства. Область таза и тазобедренные суставы защищены формованными пластиковыми вставками, которые покрывают слои пены средней плотности. Предварительно изогнутая форма этих элементов обеспечивает плотное прилегание к телу хоккеиста и надежную защиту. Щитки, закрывающие бедра, имеют двухсоставную, эргономичную конструкцию, выполненную из пены средней плотности и усиленную пластиковыми вкладышами, что создает надежную и легкую защиту.
Широкий, регулируемый, проложенный пеной средней плотности пояс создает дополнительную защиту талии. На талии, под поясом располагается молния, раскрыв которую можно увеличить длину трусов на 1" (2,5 см), что делает данную модель особенно удобной для высоких игроков. На внутренней стороне штанин внизу расположены молнии. Трусы фиксируются на теле с помощью нейлонового ремня с прочным карабином и шнуровки.
Технология 37,5® в сочетании с новым сетчатым материалом ускоряет процесс испарения пота за счет обеспечения максимальной циркуляции воздуха в наиболее нагреваемых зонах снаряжения. Специальная обработка материала подкладки устраняет появление неприятных запахов в процессе эксплуатации защиты.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</si>
</sst>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name val="Times New Roman"/>
      <family val="1"/>
      <charset val="204"/>
    </font>
    <font>
      <b/>
      <sz val="10"/>
      <color rgb="FF000000"/>
      <name val="Times New Roman"/>
      <family val="1"/>
      <charset val="204"/>
    </font>
    <font>
      <b/>
      <sz val="11"/>
      <color theme="1"/>
      <name val="Calibri"/>
      <family val="2"/>
      <charset val="204"/>
      <scheme val="minor"/>
    </font>
    <font>
      <b/>
      <sz val="8"/>
      <color theme="1"/>
      <name val="Times New Roman"/>
      <family val="1"/>
      <charset val="204"/>
    </font>
    <font>
      <sz val="11"/>
      <color theme="1"/>
      <name val="Times New Roman"/>
      <family val="1"/>
      <charset val="204"/>
    </font>
    <font>
      <sz val="10.5"/>
      <color theme="1"/>
      <name val="Times New Roman"/>
      <family val="1"/>
      <charset val="204"/>
    </font>
    <font>
      <b/>
      <sz val="10.5"/>
      <color theme="1"/>
      <name val="Times New Roman"/>
      <family val="1"/>
      <charset val="204"/>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00B05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595959"/>
      </left>
      <right style="medium">
        <color rgb="FF595959"/>
      </right>
      <top/>
      <bottom style="medium">
        <color rgb="FF595959"/>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rgb="FF595959"/>
      </right>
      <top style="medium">
        <color rgb="FF595959"/>
      </top>
      <bottom/>
      <diagonal/>
    </border>
    <border>
      <left style="medium">
        <color indexed="64"/>
      </left>
      <right style="medium">
        <color rgb="FF595959"/>
      </right>
      <top/>
      <bottom/>
      <diagonal/>
    </border>
    <border>
      <left style="medium">
        <color indexed="64"/>
      </left>
      <right style="medium">
        <color rgb="FF595959"/>
      </right>
      <top/>
      <bottom style="medium">
        <color rgb="FF595959"/>
      </bottom>
      <diagonal/>
    </border>
    <border>
      <left style="medium">
        <color rgb="FF595959"/>
      </left>
      <right/>
      <top/>
      <bottom/>
      <diagonal/>
    </border>
    <border>
      <left style="medium">
        <color rgb="FF595959"/>
      </left>
      <right/>
      <top/>
      <bottom style="medium">
        <color rgb="FF595959"/>
      </bottom>
      <diagonal/>
    </border>
    <border>
      <left style="medium">
        <color rgb="FF595959"/>
      </left>
      <right style="medium">
        <color rgb="FF595959"/>
      </right>
      <top style="medium">
        <color rgb="FF595959"/>
      </top>
      <bottom/>
      <diagonal/>
    </border>
    <border>
      <left style="medium">
        <color rgb="FF595959"/>
      </left>
      <right style="medium">
        <color rgb="FF595959"/>
      </right>
      <top/>
      <bottom/>
      <diagonal/>
    </border>
    <border>
      <left style="medium">
        <color rgb="FF595959"/>
      </left>
      <right/>
      <top style="thin">
        <color indexed="64"/>
      </top>
      <bottom/>
      <diagonal/>
    </border>
    <border>
      <left style="medium">
        <color rgb="FF595959"/>
      </left>
      <right style="medium">
        <color rgb="FF595959"/>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1">
    <xf numFmtId="0" fontId="0" fillId="0" borderId="0"/>
  </cellStyleXfs>
  <cellXfs count="106">
    <xf numFmtId="0" fontId="0" fillId="0" borderId="0" xfId="0"/>
    <xf numFmtId="0" fontId="3" fillId="0" borderId="0" xfId="0" applyFont="1" applyAlignment="1">
      <alignment horizontal="right" vertical="center"/>
    </xf>
    <xf numFmtId="0" fontId="1"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0" xfId="0" applyFont="1" applyAlignment="1">
      <alignment horizontal="left"/>
    </xf>
    <xf numFmtId="0" fontId="0" fillId="0" borderId="0" xfId="0" applyAlignment="1">
      <alignment horizontal="left"/>
    </xf>
    <xf numFmtId="0" fontId="1" fillId="0" borderId="0" xfId="0" applyFont="1" applyAlignment="1">
      <alignment horizontal="center" vertical="center"/>
    </xf>
    <xf numFmtId="0" fontId="5" fillId="0" borderId="0" xfId="0" applyFont="1" applyAlignment="1">
      <alignment horizontal="center" vertical="center"/>
    </xf>
    <xf numFmtId="0" fontId="5" fillId="0" borderId="0" xfId="0" applyFont="1"/>
    <xf numFmtId="0" fontId="1" fillId="0" borderId="1" xfId="0" applyFont="1" applyBorder="1" applyAlignment="1">
      <alignment horizontal="center" vertical="center"/>
    </xf>
    <xf numFmtId="4" fontId="5" fillId="0" borderId="0" xfId="0" applyNumberFormat="1" applyFont="1"/>
    <xf numFmtId="0" fontId="2" fillId="0" borderId="0" xfId="0" applyFont="1" applyAlignment="1">
      <alignment horizontal="left" vertical="center"/>
    </xf>
    <xf numFmtId="0" fontId="0" fillId="0" borderId="0" xfId="0" applyAlignment="1">
      <alignment horizontal="left" vertical="center"/>
    </xf>
    <xf numFmtId="4" fontId="1" fillId="0" borderId="1" xfId="0" applyNumberFormat="1" applyFont="1" applyBorder="1" applyAlignment="1">
      <alignment horizontal="center" vertical="center"/>
    </xf>
    <xf numFmtId="0" fontId="0" fillId="0" borderId="0" xfId="0" applyFill="1" applyAlignment="1">
      <alignment horizontal="left" vertical="center"/>
    </xf>
    <xf numFmtId="0" fontId="5" fillId="0" borderId="0" xfId="0" applyFont="1" applyFill="1" applyAlignment="1">
      <alignment horizontal="center" vertical="center"/>
    </xf>
    <xf numFmtId="4" fontId="5" fillId="0" borderId="0" xfId="0" applyNumberFormat="1" applyFont="1" applyFill="1"/>
    <xf numFmtId="0" fontId="2" fillId="0" borderId="0" xfId="0" applyFont="1" applyAlignment="1">
      <alignment horizontal="center"/>
    </xf>
    <xf numFmtId="2" fontId="5" fillId="0" borderId="0" xfId="0" applyNumberFormat="1" applyFont="1" applyFill="1"/>
    <xf numFmtId="0" fontId="0" fillId="0" borderId="8" xfId="0"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0" fillId="0" borderId="25" xfId="0" applyBorder="1" applyAlignment="1">
      <alignment vertical="center" wrapText="1"/>
    </xf>
    <xf numFmtId="0" fontId="9" fillId="0" borderId="25" xfId="0" applyFont="1" applyBorder="1" applyAlignment="1">
      <alignment horizontal="center" vertical="center" wrapText="1"/>
    </xf>
    <xf numFmtId="0" fontId="10" fillId="0" borderId="25" xfId="0" applyFont="1" applyBorder="1" applyAlignment="1">
      <alignment vertical="center" wrapText="1"/>
    </xf>
    <xf numFmtId="0" fontId="10" fillId="0" borderId="24" xfId="0" applyFont="1" applyBorder="1" applyAlignment="1">
      <alignment vertical="center" wrapText="1"/>
    </xf>
    <xf numFmtId="0" fontId="8" fillId="0" borderId="24" xfId="0" applyFont="1" applyBorder="1" applyAlignment="1">
      <alignment vertical="center" wrapText="1"/>
    </xf>
    <xf numFmtId="0" fontId="11" fillId="0" borderId="25" xfId="0" applyFont="1" applyBorder="1" applyAlignment="1">
      <alignment vertical="center" wrapText="1"/>
    </xf>
    <xf numFmtId="0" fontId="12" fillId="0" borderId="25" xfId="0" applyFont="1" applyBorder="1" applyAlignment="1">
      <alignment vertical="center" wrapText="1"/>
    </xf>
    <xf numFmtId="0" fontId="0" fillId="0" borderId="0" xfId="0" applyAlignment="1">
      <alignment vertical="center"/>
    </xf>
    <xf numFmtId="0" fontId="10" fillId="0" borderId="26" xfId="0" applyFont="1" applyBorder="1" applyAlignment="1">
      <alignment vertical="center" wrapText="1"/>
    </xf>
    <xf numFmtId="0" fontId="11" fillId="0" borderId="24" xfId="0" applyFont="1" applyBorder="1" applyAlignment="1">
      <alignment vertical="center" wrapText="1"/>
    </xf>
    <xf numFmtId="0" fontId="0" fillId="0" borderId="27" xfId="0" applyBorder="1" applyAlignment="1">
      <alignment vertical="top" wrapText="1"/>
    </xf>
    <xf numFmtId="0" fontId="0" fillId="0" borderId="1" xfId="0" applyBorder="1" applyAlignment="1">
      <alignment horizontal="center" vertical="center" wrapText="1"/>
    </xf>
    <xf numFmtId="0" fontId="0" fillId="0" borderId="1" xfId="0" applyBorder="1" applyAlignment="1">
      <alignment vertical="center"/>
    </xf>
    <xf numFmtId="0" fontId="0" fillId="0" borderId="0" xfId="0" applyAlignment="1"/>
    <xf numFmtId="0" fontId="0" fillId="2" borderId="1" xfId="0" applyFill="1" applyBorder="1"/>
    <xf numFmtId="0" fontId="8" fillId="0" borderId="0" xfId="0" applyFont="1"/>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4" borderId="9" xfId="0" applyFont="1" applyFill="1" applyBorder="1" applyAlignment="1">
      <alignment vertical="center" wrapText="1"/>
    </xf>
    <xf numFmtId="0" fontId="6" fillId="4" borderId="10" xfId="0" applyFont="1" applyFill="1" applyBorder="1" applyAlignment="1">
      <alignment vertical="center" wrapText="1"/>
    </xf>
    <xf numFmtId="0" fontId="6" fillId="4" borderId="8" xfId="0" applyFont="1" applyFill="1" applyBorder="1" applyAlignment="1">
      <alignment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4" fontId="6" fillId="0" borderId="18" xfId="0" applyNumberFormat="1" applyFont="1" applyFill="1" applyBorder="1" applyAlignment="1">
      <alignment horizontal="center" vertical="center" wrapText="1"/>
    </xf>
    <xf numFmtId="4" fontId="6" fillId="0" borderId="14" xfId="0" applyNumberFormat="1" applyFont="1" applyFill="1" applyBorder="1" applyAlignment="1">
      <alignment horizontal="center" vertical="center" wrapText="1"/>
    </xf>
    <xf numFmtId="4" fontId="6" fillId="0" borderId="15" xfId="0" applyNumberFormat="1"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23" xfId="0" applyFont="1" applyBorder="1" applyAlignment="1">
      <alignment horizontal="left" vertical="center" wrapText="1"/>
    </xf>
    <xf numFmtId="0" fontId="7" fillId="0" borderId="10" xfId="0" applyFont="1" applyBorder="1" applyAlignment="1">
      <alignment horizontal="left" vertical="center" wrapText="1"/>
    </xf>
    <xf numFmtId="0" fontId="7" fillId="0" borderId="8" xfId="0" applyFont="1" applyBorder="1" applyAlignment="1">
      <alignment horizontal="left" vertical="center" wrapText="1"/>
    </xf>
    <xf numFmtId="4" fontId="6" fillId="3" borderId="16" xfId="0" applyNumberFormat="1" applyFont="1" applyFill="1" applyBorder="1" applyAlignment="1">
      <alignment horizontal="center" vertical="center" wrapText="1"/>
    </xf>
    <xf numFmtId="4" fontId="6" fillId="3" borderId="17" xfId="0" applyNumberFormat="1" applyFont="1" applyFill="1" applyBorder="1" applyAlignment="1">
      <alignment horizontal="center" vertical="center" wrapText="1"/>
    </xf>
    <xf numFmtId="4" fontId="6" fillId="3" borderId="7"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1" xfId="0" applyFont="1" applyFill="1" applyBorder="1" applyAlignment="1">
      <alignment horizontal="left" vertical="center" wrapText="1"/>
    </xf>
    <xf numFmtId="0" fontId="6" fillId="0" borderId="1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2" xfId="0" applyFill="1" applyBorder="1" applyAlignment="1">
      <alignment horizontal="center"/>
    </xf>
    <xf numFmtId="0" fontId="0" fillId="2" borderId="20" xfId="0" applyFill="1" applyBorder="1" applyAlignment="1">
      <alignment horizontal="center"/>
    </xf>
    <xf numFmtId="0" fontId="0" fillId="2" borderId="3" xfId="0" applyFill="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0" xfId="0"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8" xfId="0" applyBorder="1" applyAlignment="1">
      <alignment vertical="center" wrapText="1"/>
    </xf>
    <xf numFmtId="0" fontId="0" fillId="0" borderId="28" xfId="0" applyBorder="1" applyAlignment="1">
      <alignment vertical="center" wrapText="1"/>
    </xf>
    <xf numFmtId="0" fontId="0" fillId="0" borderId="30" xfId="0" applyBorder="1" applyAlignment="1">
      <alignment vertical="center" wrapText="1"/>
    </xf>
    <xf numFmtId="0" fontId="0" fillId="0" borderId="29" xfId="0" applyBorder="1" applyAlignment="1">
      <alignment vertical="center" wrapText="1"/>
    </xf>
    <xf numFmtId="0" fontId="0" fillId="0" borderId="1" xfId="0" applyBorder="1" applyAlignment="1">
      <alignment horizontal="center" vertical="center" wrapText="1"/>
    </xf>
    <xf numFmtId="0" fontId="1" fillId="0" borderId="9" xfId="0" applyFont="1" applyBorder="1" applyAlignment="1">
      <alignment vertical="top" wrapText="1"/>
    </xf>
    <xf numFmtId="0" fontId="1" fillId="0" borderId="8" xfId="0" applyFont="1" applyBorder="1" applyAlignment="1">
      <alignment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0" fillId="0" borderId="28" xfId="0" applyBorder="1" applyAlignment="1">
      <alignment vertical="top" wrapText="1"/>
    </xf>
    <xf numFmtId="0" fontId="0" fillId="0" borderId="30" xfId="0" applyBorder="1" applyAlignment="1">
      <alignment vertical="top" wrapText="1"/>
    </xf>
    <xf numFmtId="0" fontId="0" fillId="0" borderId="29" xfId="0" applyBorder="1" applyAlignment="1">
      <alignment vertical="top"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0" fillId="0" borderId="31" xfId="0" applyBorder="1" applyAlignment="1">
      <alignment vertical="top" wrapText="1"/>
    </xf>
    <xf numFmtId="0" fontId="0" fillId="0" borderId="32" xfId="0" applyBorder="1" applyAlignment="1">
      <alignment vertical="top" wrapText="1"/>
    </xf>
    <xf numFmtId="0" fontId="0" fillId="0" borderId="33" xfId="0"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pn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6" Type="http://schemas.openxmlformats.org/officeDocument/2006/relationships/image" Target="../media/image16.pn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pn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xdr:from>
      <xdr:col>3</xdr:col>
      <xdr:colOff>1028701</xdr:colOff>
      <xdr:row>6</xdr:row>
      <xdr:rowOff>514350</xdr:rowOff>
    </xdr:from>
    <xdr:to>
      <xdr:col>3</xdr:col>
      <xdr:colOff>3467100</xdr:colOff>
      <xdr:row>6</xdr:row>
      <xdr:rowOff>3047999</xdr:rowOff>
    </xdr:to>
    <xdr:pic>
      <xdr:nvPicPr>
        <xdr:cNvPr id="2" name="Рисунок 3" descr="&amp;SHcy;&amp;lcy;&amp;iecy;&amp;mcy; &amp;khcy;&amp;ocy;&amp;kcy;&amp;kcy;&amp;iecy;&amp;jcy;&amp;ncy;&amp;ycy;&amp;jcy; &amp;scy; &amp;mcy;&amp;acy;&amp;scy;&amp;kcy;&amp;ocy;&amp;jcy; warrior alpha ONE combo — &amp;fcy;&amp;ocy;&amp;tcy;&amp;ocy;&amp;gcy;&amp;rcy;&amp;acy;&amp;fcy;&amp;icy;&amp;yacy; &amp;numero;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1151" y="1285875"/>
          <a:ext cx="2438399" cy="25336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514350</xdr:colOff>
      <xdr:row>7</xdr:row>
      <xdr:rowOff>542926</xdr:rowOff>
    </xdr:from>
    <xdr:to>
      <xdr:col>3</xdr:col>
      <xdr:colOff>4003437</xdr:colOff>
      <xdr:row>7</xdr:row>
      <xdr:rowOff>2886076</xdr:rowOff>
    </xdr:to>
    <xdr:pic>
      <xdr:nvPicPr>
        <xdr:cNvPr id="3" name="Рисунок 2" descr="https://www.sportdepo.ru/gallery/dpgm0007327b.jpe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86800" y="5133976"/>
          <a:ext cx="3489087" cy="2343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333374</xdr:colOff>
      <xdr:row>9</xdr:row>
      <xdr:rowOff>600075</xdr:rowOff>
    </xdr:from>
    <xdr:to>
      <xdr:col>3</xdr:col>
      <xdr:colOff>3116035</xdr:colOff>
      <xdr:row>9</xdr:row>
      <xdr:rowOff>4286250</xdr:rowOff>
    </xdr:to>
    <xdr:pic>
      <xdr:nvPicPr>
        <xdr:cNvPr id="4" name="product-collection-image-81572" descr="1S GLOVE SR MTO"/>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11267" y="12043682"/>
          <a:ext cx="2782661" cy="3686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601196</xdr:colOff>
      <xdr:row>10</xdr:row>
      <xdr:rowOff>52668</xdr:rowOff>
    </xdr:from>
    <xdr:to>
      <xdr:col>3</xdr:col>
      <xdr:colOff>3015546</xdr:colOff>
      <xdr:row>10</xdr:row>
      <xdr:rowOff>1748118</xdr:rowOff>
    </xdr:to>
    <xdr:pic>
      <xdr:nvPicPr>
        <xdr:cNvPr id="5" name="Рисунок 10" descr="&amp;Bcy;&amp;IEcy;&amp;Lcy;&amp;SOFTcy;&amp;IEcy; &amp;Fcy;&amp;Ucy;&amp;Tcy;&amp;Bcy;&amp;Ocy;&amp;Lcy;&amp;Kcy;&amp;Acy; &amp;Dcy;&amp;Lcy;&amp;Icy;&amp;Ncy;&amp;Ncy;&amp;Ycy;&amp;Jcy; &amp;Rcy;&amp;Ucy;&amp;Kcy;&amp;Acy;&amp;Vcy; CCM PERFORMANCE LS COMPRESSION S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70284" y="15247844"/>
          <a:ext cx="2414350" cy="1695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540684</xdr:colOff>
      <xdr:row>10</xdr:row>
      <xdr:rowOff>1938618</xdr:rowOff>
    </xdr:from>
    <xdr:to>
      <xdr:col>3</xdr:col>
      <xdr:colOff>3126215</xdr:colOff>
      <xdr:row>14</xdr:row>
      <xdr:rowOff>27214</xdr:rowOff>
    </xdr:to>
    <xdr:pic>
      <xdr:nvPicPr>
        <xdr:cNvPr id="6" name="Рисунок 11" descr="&amp;Bcy;&amp;IEcy;&amp;Lcy;&amp;SOFTcy;&amp;IEcy; &amp;Bcy;&amp;Rcy;&amp;YUcy;&amp;Kcy;&amp;Icy; CCM PERFORMANCE COMPRESSION S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718577" y="17137797"/>
          <a:ext cx="2585531" cy="24292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600076</xdr:colOff>
      <xdr:row>15</xdr:row>
      <xdr:rowOff>238125</xdr:rowOff>
    </xdr:from>
    <xdr:to>
      <xdr:col>3</xdr:col>
      <xdr:colOff>3314700</xdr:colOff>
      <xdr:row>15</xdr:row>
      <xdr:rowOff>1524000</xdr:rowOff>
    </xdr:to>
    <xdr:pic>
      <xdr:nvPicPr>
        <xdr:cNvPr id="7" name="Рисунок 1" descr="&amp;Ncy;&amp;ocy;&amp;scy;&amp;kcy;&amp;icy; &amp;khcy;&amp;ocy;&amp;kcy;&amp;kcy;&amp;iecy;&amp;jcy;&amp;ncy;&amp;ycy;&amp;iecy; Mad Guy Pro-Line"/>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772526" y="22288500"/>
          <a:ext cx="2714624" cy="1285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561975</xdr:colOff>
      <xdr:row>16</xdr:row>
      <xdr:rowOff>752475</xdr:rowOff>
    </xdr:from>
    <xdr:to>
      <xdr:col>3</xdr:col>
      <xdr:colOff>3975548</xdr:colOff>
      <xdr:row>16</xdr:row>
      <xdr:rowOff>3400425</xdr:rowOff>
    </xdr:to>
    <xdr:pic>
      <xdr:nvPicPr>
        <xdr:cNvPr id="8" name="Рисунок 7" descr="&amp;Kcy;&amp;Ocy;&amp;Ncy;&amp;SOFTcy;&amp;Kcy;&amp;Icy; BAUER SUPREME 2S PRO S18 S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734425" y="44681775"/>
          <a:ext cx="3413573" cy="2647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700768</xdr:colOff>
      <xdr:row>20</xdr:row>
      <xdr:rowOff>258535</xdr:rowOff>
    </xdr:from>
    <xdr:to>
      <xdr:col>3</xdr:col>
      <xdr:colOff>3731530</xdr:colOff>
      <xdr:row>20</xdr:row>
      <xdr:rowOff>4626429</xdr:rowOff>
    </xdr:to>
    <xdr:pic>
      <xdr:nvPicPr>
        <xdr:cNvPr id="9" name="Рисунок 8" descr="IMG-20190212-WA0015"/>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878661" y="29486678"/>
          <a:ext cx="3030762" cy="4367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295276</xdr:colOff>
      <xdr:row>22</xdr:row>
      <xdr:rowOff>400051</xdr:rowOff>
    </xdr:from>
    <xdr:to>
      <xdr:col>3</xdr:col>
      <xdr:colOff>3676650</xdr:colOff>
      <xdr:row>22</xdr:row>
      <xdr:rowOff>3438525</xdr:rowOff>
    </xdr:to>
    <xdr:pic>
      <xdr:nvPicPr>
        <xdr:cNvPr id="11" name="Рисунок 4" descr="&amp;Kcy;&amp;Ocy;&amp;Ncy;&amp;SOFTcy;&amp;Kcy;&amp;Icy; BAUER VAPOR X600 S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8467726" y="67827526"/>
          <a:ext cx="3381374" cy="30384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342901</xdr:colOff>
      <xdr:row>23</xdr:row>
      <xdr:rowOff>133349</xdr:rowOff>
    </xdr:from>
    <xdr:to>
      <xdr:col>3</xdr:col>
      <xdr:colOff>3849971</xdr:colOff>
      <xdr:row>29</xdr:row>
      <xdr:rowOff>612320</xdr:rowOff>
    </xdr:to>
    <xdr:pic>
      <xdr:nvPicPr>
        <xdr:cNvPr id="12" name="Рисунок 6" descr="&amp;Ncy;&amp;Acy;&amp;Gcy;&amp;Rcy;&amp;Ucy;&amp;Dcy;&amp;Ncy;&amp;Icy;&amp;Kcy; CCM JETSPEED FT370 S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520794" y="42710099"/>
          <a:ext cx="3507070" cy="21934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171450</xdr:colOff>
      <xdr:row>30</xdr:row>
      <xdr:rowOff>190499</xdr:rowOff>
    </xdr:from>
    <xdr:to>
      <xdr:col>3</xdr:col>
      <xdr:colOff>3705225</xdr:colOff>
      <xdr:row>35</xdr:row>
      <xdr:rowOff>530678</xdr:rowOff>
    </xdr:to>
    <xdr:pic>
      <xdr:nvPicPr>
        <xdr:cNvPr id="13" name="Рисунок 12" descr="&amp;Ncy;&amp;Acy;&amp;Lcy;&amp;Ocy;&amp;Kcy;&amp;Ocy;&amp;Tcy;&amp;Ncy;&amp;Icy;&amp;Kcy;&amp;Icy; CCM JETSPEED FT370 S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8349343" y="45175713"/>
          <a:ext cx="3533775" cy="2054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457201</xdr:colOff>
      <xdr:row>36</xdr:row>
      <xdr:rowOff>247650</xdr:rowOff>
    </xdr:from>
    <xdr:to>
      <xdr:col>3</xdr:col>
      <xdr:colOff>4017368</xdr:colOff>
      <xdr:row>36</xdr:row>
      <xdr:rowOff>1714500</xdr:rowOff>
    </xdr:to>
    <xdr:pic>
      <xdr:nvPicPr>
        <xdr:cNvPr id="14" name="Рисунок 13" descr="http://sportsman.tomsk.ru/images/stories/virtuemart/product/podtyazhki-g%5E26p.jpg"/>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8629651" y="76962000"/>
          <a:ext cx="3560167" cy="146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457201</xdr:colOff>
      <xdr:row>37</xdr:row>
      <xdr:rowOff>685799</xdr:rowOff>
    </xdr:from>
    <xdr:to>
      <xdr:col>3</xdr:col>
      <xdr:colOff>4089493</xdr:colOff>
      <xdr:row>37</xdr:row>
      <xdr:rowOff>3292929</xdr:rowOff>
    </xdr:to>
    <xdr:pic>
      <xdr:nvPicPr>
        <xdr:cNvPr id="15" name="Рисунок 14" descr="&amp;SHCHcy;&amp;Icy;&amp;Tcy;&amp;Kcy;&amp;Icy; BAUER VAPOR X700 S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8635094" y="47263049"/>
          <a:ext cx="3632292" cy="26071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952502</xdr:colOff>
      <xdr:row>38</xdr:row>
      <xdr:rowOff>123825</xdr:rowOff>
    </xdr:from>
    <xdr:to>
      <xdr:col>3</xdr:col>
      <xdr:colOff>3232552</xdr:colOff>
      <xdr:row>38</xdr:row>
      <xdr:rowOff>2162175</xdr:rowOff>
    </xdr:to>
    <xdr:pic>
      <xdr:nvPicPr>
        <xdr:cNvPr id="16" name="Рисунок 15" descr="&amp;Rcy;&amp;acy;&amp;kcy;&amp;ocy;&amp;vcy;&amp;icy;&amp;ncy;&amp;acy; &amp;khcy;&amp;ocy;&amp;kcy;&amp;kcy;. &amp;icy;&amp;gcy;&amp;rcy;&amp;ocy;&amp;kcy;&amp;acy; (HS)"/>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9124952" y="82372200"/>
          <a:ext cx="2280050" cy="2038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247650</xdr:colOff>
      <xdr:row>40</xdr:row>
      <xdr:rowOff>114300</xdr:rowOff>
    </xdr:from>
    <xdr:to>
      <xdr:col>3</xdr:col>
      <xdr:colOff>4238625</xdr:colOff>
      <xdr:row>52</xdr:row>
      <xdr:rowOff>171450</xdr:rowOff>
    </xdr:to>
    <xdr:pic>
      <xdr:nvPicPr>
        <xdr:cNvPr id="17" name="Рисунок 19"/>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420100" y="84810600"/>
          <a:ext cx="3990975" cy="480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519545</xdr:colOff>
      <xdr:row>21</xdr:row>
      <xdr:rowOff>432953</xdr:rowOff>
    </xdr:from>
    <xdr:to>
      <xdr:col>3</xdr:col>
      <xdr:colOff>3948545</xdr:colOff>
      <xdr:row>21</xdr:row>
      <xdr:rowOff>2926106</xdr:rowOff>
    </xdr:to>
    <xdr:pic>
      <xdr:nvPicPr>
        <xdr:cNvPr id="20" name="Рисунок 19"/>
        <xdr:cNvPicPr>
          <a:picLocks noChangeAspect="1"/>
        </xdr:cNvPicPr>
      </xdr:nvPicPr>
      <xdr:blipFill>
        <a:blip xmlns:r="http://schemas.openxmlformats.org/officeDocument/2006/relationships" r:embed="rId16"/>
        <a:stretch>
          <a:fillRect/>
        </a:stretch>
      </xdr:blipFill>
      <xdr:spPr>
        <a:xfrm>
          <a:off x="8693727" y="34445862"/>
          <a:ext cx="3429000" cy="2493153"/>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4"/>
  <sheetViews>
    <sheetView topLeftCell="A4" zoomScale="85" zoomScaleNormal="85" workbookViewId="0">
      <selection activeCell="B9" sqref="B9:B13"/>
    </sheetView>
  </sheetViews>
  <sheetFormatPr defaultRowHeight="15.75" x14ac:dyDescent="0.25"/>
  <cols>
    <col min="1" max="1" width="5.42578125" customWidth="1"/>
    <col min="2" max="2" width="24.140625" style="14" customWidth="1"/>
    <col min="3" max="3" width="36.42578125" style="7" bestFit="1" customWidth="1"/>
    <col min="4" max="4" width="9.7109375" style="10" bestFit="1" customWidth="1"/>
    <col min="5" max="5" width="10.85546875" style="9" customWidth="1"/>
    <col min="6" max="6" width="16.85546875" style="9" customWidth="1"/>
    <col min="7" max="7" width="17.28515625" style="10" customWidth="1"/>
    <col min="8" max="8" width="12.42578125" customWidth="1"/>
    <col min="9" max="9" width="11.42578125" customWidth="1"/>
    <col min="10" max="10" width="19.42578125" customWidth="1"/>
    <col min="11" max="11" width="15.7109375" customWidth="1"/>
    <col min="12" max="12" width="17.140625" customWidth="1"/>
  </cols>
  <sheetData>
    <row r="1" spans="1:12" x14ac:dyDescent="0.25">
      <c r="C1" s="6"/>
      <c r="D1" s="2"/>
      <c r="E1" s="8"/>
      <c r="F1" s="8"/>
      <c r="G1" s="2"/>
      <c r="H1" s="2"/>
      <c r="I1" s="2"/>
      <c r="J1" s="1" t="s">
        <v>14</v>
      </c>
    </row>
    <row r="2" spans="1:12" x14ac:dyDescent="0.25">
      <c r="B2" s="13"/>
      <c r="C2" s="6"/>
      <c r="D2" s="2"/>
      <c r="E2" s="8"/>
      <c r="F2" s="8"/>
      <c r="G2" s="2"/>
      <c r="H2" s="2"/>
      <c r="I2" s="2"/>
      <c r="J2" s="2"/>
    </row>
    <row r="3" spans="1:12" x14ac:dyDescent="0.25">
      <c r="B3" s="13"/>
      <c r="C3" s="6"/>
      <c r="D3" s="2"/>
      <c r="E3" s="8"/>
      <c r="F3" s="8"/>
      <c r="G3" s="2"/>
      <c r="H3" s="2"/>
      <c r="I3" s="2"/>
      <c r="J3" s="2"/>
    </row>
    <row r="4" spans="1:12" x14ac:dyDescent="0.25">
      <c r="C4" s="6"/>
      <c r="D4" s="2"/>
      <c r="E4" s="8"/>
      <c r="F4" s="3" t="s">
        <v>18</v>
      </c>
      <c r="G4" s="2"/>
      <c r="H4" s="2"/>
      <c r="I4" s="2"/>
      <c r="J4" s="2"/>
    </row>
    <row r="5" spans="1:12" x14ac:dyDescent="0.25">
      <c r="D5" s="2"/>
      <c r="F5" s="19" t="s">
        <v>12</v>
      </c>
      <c r="G5" s="2"/>
      <c r="H5" s="2"/>
      <c r="I5" s="2"/>
      <c r="J5" s="2"/>
    </row>
    <row r="6" spans="1:12" x14ac:dyDescent="0.25">
      <c r="B6" s="13"/>
      <c r="C6" s="6"/>
      <c r="D6" s="2"/>
      <c r="E6" s="8"/>
      <c r="F6" s="8"/>
      <c r="G6" s="2"/>
      <c r="H6" s="2"/>
      <c r="I6" s="2"/>
      <c r="J6" s="2"/>
    </row>
    <row r="7" spans="1:12" ht="37.5" customHeight="1" x14ac:dyDescent="0.25">
      <c r="A7" s="72" t="s">
        <v>7</v>
      </c>
      <c r="B7" s="74" t="s">
        <v>0</v>
      </c>
      <c r="C7" s="74" t="s">
        <v>1</v>
      </c>
      <c r="D7" s="42" t="s">
        <v>2</v>
      </c>
      <c r="E7" s="42" t="s">
        <v>3</v>
      </c>
      <c r="F7" s="42" t="s">
        <v>9</v>
      </c>
      <c r="G7" s="40" t="s">
        <v>8</v>
      </c>
      <c r="H7" s="46" t="s">
        <v>10</v>
      </c>
      <c r="I7" s="47"/>
      <c r="J7" s="47"/>
      <c r="K7" s="47"/>
      <c r="L7" s="47"/>
    </row>
    <row r="8" spans="1:12" ht="63.75" thickBot="1" x14ac:dyDescent="0.3">
      <c r="A8" s="73"/>
      <c r="B8" s="74"/>
      <c r="C8" s="74"/>
      <c r="D8" s="42"/>
      <c r="E8" s="42"/>
      <c r="F8" s="42"/>
      <c r="G8" s="41"/>
      <c r="H8" s="4" t="s">
        <v>4</v>
      </c>
      <c r="I8" s="4" t="s">
        <v>5</v>
      </c>
      <c r="J8" s="4" t="s">
        <v>6</v>
      </c>
      <c r="K8" s="4" t="s">
        <v>16</v>
      </c>
      <c r="L8" s="4" t="s">
        <v>17</v>
      </c>
    </row>
    <row r="9" spans="1:12" ht="228" customHeight="1" x14ac:dyDescent="0.25">
      <c r="A9" s="51">
        <v>1</v>
      </c>
      <c r="B9" s="48"/>
      <c r="C9" s="66" t="s">
        <v>19</v>
      </c>
      <c r="D9" s="54" t="s">
        <v>15</v>
      </c>
      <c r="E9" s="75">
        <v>15</v>
      </c>
      <c r="F9" s="69">
        <v>44781.66</v>
      </c>
      <c r="G9" s="60">
        <f>E9*F9</f>
        <v>671724.9</v>
      </c>
      <c r="H9" s="43"/>
      <c r="I9" s="43"/>
      <c r="J9" s="43"/>
      <c r="K9" s="43"/>
      <c r="L9" s="43"/>
    </row>
    <row r="10" spans="1:12" ht="15" x14ac:dyDescent="0.25">
      <c r="A10" s="52"/>
      <c r="B10" s="49"/>
      <c r="C10" s="67"/>
      <c r="D10" s="55"/>
      <c r="E10" s="64"/>
      <c r="F10" s="70"/>
      <c r="G10" s="61"/>
      <c r="H10" s="44"/>
      <c r="I10" s="44"/>
      <c r="J10" s="44"/>
      <c r="K10" s="44"/>
      <c r="L10" s="44"/>
    </row>
    <row r="11" spans="1:12" ht="15" x14ac:dyDescent="0.25">
      <c r="A11" s="52"/>
      <c r="B11" s="49"/>
      <c r="C11" s="67"/>
      <c r="D11" s="55"/>
      <c r="E11" s="64"/>
      <c r="F11" s="70"/>
      <c r="G11" s="61"/>
      <c r="H11" s="44"/>
      <c r="I11" s="44"/>
      <c r="J11" s="44"/>
      <c r="K11" s="44"/>
      <c r="L11" s="44"/>
    </row>
    <row r="12" spans="1:12" ht="15" x14ac:dyDescent="0.25">
      <c r="A12" s="52"/>
      <c r="B12" s="49"/>
      <c r="C12" s="67"/>
      <c r="D12" s="55"/>
      <c r="E12" s="64"/>
      <c r="F12" s="70"/>
      <c r="G12" s="61"/>
      <c r="H12" s="44"/>
      <c r="I12" s="44"/>
      <c r="J12" s="44"/>
      <c r="K12" s="44"/>
      <c r="L12" s="44"/>
    </row>
    <row r="13" spans="1:12" thickBot="1" x14ac:dyDescent="0.3">
      <c r="A13" s="53"/>
      <c r="B13" s="50"/>
      <c r="C13" s="68"/>
      <c r="D13" s="56"/>
      <c r="E13" s="65"/>
      <c r="F13" s="71"/>
      <c r="G13" s="62"/>
      <c r="H13" s="45"/>
      <c r="I13" s="45"/>
      <c r="J13" s="45"/>
      <c r="K13" s="45"/>
      <c r="L13" s="45"/>
    </row>
    <row r="14" spans="1:12" ht="16.5" customHeight="1" x14ac:dyDescent="0.25">
      <c r="A14" s="51">
        <v>2</v>
      </c>
      <c r="B14" s="48" t="s">
        <v>20</v>
      </c>
      <c r="C14" s="66" t="s">
        <v>21</v>
      </c>
      <c r="D14" s="54" t="s">
        <v>15</v>
      </c>
      <c r="E14" s="63">
        <v>15</v>
      </c>
      <c r="F14" s="69">
        <v>9918.06</v>
      </c>
      <c r="G14" s="60">
        <f t="shared" ref="G14" si="0">E14*F14</f>
        <v>148770.9</v>
      </c>
      <c r="H14" s="43"/>
      <c r="I14" s="43"/>
      <c r="J14" s="43"/>
      <c r="K14" s="43"/>
      <c r="L14" s="43"/>
    </row>
    <row r="15" spans="1:12" ht="15" x14ac:dyDescent="0.25">
      <c r="A15" s="52"/>
      <c r="B15" s="49"/>
      <c r="C15" s="67"/>
      <c r="D15" s="55"/>
      <c r="E15" s="64"/>
      <c r="F15" s="70"/>
      <c r="G15" s="61"/>
      <c r="H15" s="44"/>
      <c r="I15" s="44"/>
      <c r="J15" s="44"/>
      <c r="K15" s="44"/>
      <c r="L15" s="44"/>
    </row>
    <row r="16" spans="1:12" ht="15" x14ac:dyDescent="0.25">
      <c r="A16" s="52"/>
      <c r="B16" s="49"/>
      <c r="C16" s="67"/>
      <c r="D16" s="55"/>
      <c r="E16" s="64"/>
      <c r="F16" s="70"/>
      <c r="G16" s="61"/>
      <c r="H16" s="44"/>
      <c r="I16" s="44"/>
      <c r="J16" s="44"/>
      <c r="K16" s="44"/>
      <c r="L16" s="44"/>
    </row>
    <row r="17" spans="1:12" ht="15" x14ac:dyDescent="0.25">
      <c r="A17" s="52"/>
      <c r="B17" s="49"/>
      <c r="C17" s="67"/>
      <c r="D17" s="55"/>
      <c r="E17" s="64"/>
      <c r="F17" s="70"/>
      <c r="G17" s="61"/>
      <c r="H17" s="44"/>
      <c r="I17" s="44"/>
      <c r="J17" s="44"/>
      <c r="K17" s="44"/>
      <c r="L17" s="44"/>
    </row>
    <row r="18" spans="1:12" thickBot="1" x14ac:dyDescent="0.3">
      <c r="A18" s="53"/>
      <c r="B18" s="50"/>
      <c r="C18" s="68"/>
      <c r="D18" s="56"/>
      <c r="E18" s="65"/>
      <c r="F18" s="71"/>
      <c r="G18" s="62"/>
      <c r="H18" s="45"/>
      <c r="I18" s="45"/>
      <c r="J18" s="45"/>
      <c r="K18" s="45"/>
      <c r="L18" s="45"/>
    </row>
    <row r="19" spans="1:12" x14ac:dyDescent="0.25">
      <c r="A19" s="57" t="s">
        <v>11</v>
      </c>
      <c r="B19" s="58"/>
      <c r="C19" s="59"/>
      <c r="D19" s="11"/>
      <c r="E19" s="11"/>
      <c r="F19" s="15"/>
      <c r="G19" s="15">
        <f>SUM(G9:G18)</f>
        <v>820495.8</v>
      </c>
      <c r="H19" s="5"/>
      <c r="I19" s="5"/>
      <c r="J19" s="5"/>
      <c r="K19" s="5"/>
      <c r="L19" s="5"/>
    </row>
    <row r="20" spans="1:12" x14ac:dyDescent="0.25">
      <c r="A20" t="s">
        <v>13</v>
      </c>
    </row>
    <row r="21" spans="1:12" x14ac:dyDescent="0.25">
      <c r="F21" s="17"/>
      <c r="G21" s="20"/>
    </row>
    <row r="22" spans="1:12" x14ac:dyDescent="0.25">
      <c r="B22" s="16"/>
      <c r="F22" s="17"/>
      <c r="G22" s="18"/>
    </row>
    <row r="23" spans="1:12" x14ac:dyDescent="0.25">
      <c r="B23" s="16"/>
      <c r="F23" s="17"/>
      <c r="G23" s="18"/>
    </row>
    <row r="24" spans="1:12" x14ac:dyDescent="0.25">
      <c r="B24" s="16"/>
      <c r="G24" s="12"/>
    </row>
  </sheetData>
  <mergeCells count="33">
    <mergeCell ref="B9:B13"/>
    <mergeCell ref="A9:A13"/>
    <mergeCell ref="E9:E13"/>
    <mergeCell ref="G9:G13"/>
    <mergeCell ref="H9:H13"/>
    <mergeCell ref="D9:D13"/>
    <mergeCell ref="C9:C13"/>
    <mergeCell ref="F9:F13"/>
    <mergeCell ref="A7:A8"/>
    <mergeCell ref="B7:B8"/>
    <mergeCell ref="C7:C8"/>
    <mergeCell ref="D7:D8"/>
    <mergeCell ref="E7:E8"/>
    <mergeCell ref="B14:B18"/>
    <mergeCell ref="A14:A18"/>
    <mergeCell ref="D14:D18"/>
    <mergeCell ref="A19:C19"/>
    <mergeCell ref="H14:H18"/>
    <mergeCell ref="G14:G18"/>
    <mergeCell ref="E14:E18"/>
    <mergeCell ref="C14:C18"/>
    <mergeCell ref="F14:F18"/>
    <mergeCell ref="G7:G8"/>
    <mergeCell ref="F7:F8"/>
    <mergeCell ref="I9:I13"/>
    <mergeCell ref="J9:J13"/>
    <mergeCell ref="I14:I18"/>
    <mergeCell ref="J14:J18"/>
    <mergeCell ref="H7:L7"/>
    <mergeCell ref="K9:K13"/>
    <mergeCell ref="L9:L13"/>
    <mergeCell ref="K14:K18"/>
    <mergeCell ref="L14:L18"/>
  </mergeCells>
  <pageMargins left="0.59055118110236227" right="0" top="0"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5"/>
  <sheetViews>
    <sheetView tabSelected="1" view="pageBreakPreview" zoomScale="55" zoomScaleNormal="70" zoomScaleSheetLayoutView="55" workbookViewId="0">
      <selection activeCell="B22" sqref="B22:C22"/>
    </sheetView>
  </sheetViews>
  <sheetFormatPr defaultRowHeight="15" x14ac:dyDescent="0.25"/>
  <cols>
    <col min="2" max="2" width="17.85546875" customWidth="1"/>
    <col min="3" max="3" width="95.5703125" customWidth="1"/>
    <col min="4" max="4" width="65.85546875" customWidth="1"/>
    <col min="5" max="5" width="13.5703125" customWidth="1"/>
    <col min="6" max="6" width="12.42578125" style="37" customWidth="1"/>
    <col min="7" max="7" width="45.7109375" customWidth="1"/>
    <col min="8" max="8" width="16.85546875" customWidth="1"/>
    <col min="9" max="9" width="27.7109375" customWidth="1"/>
  </cols>
  <sheetData>
    <row r="2" spans="1:9" ht="15.75" x14ac:dyDescent="0.25">
      <c r="D2" s="8"/>
      <c r="E2" s="3" t="s">
        <v>86</v>
      </c>
      <c r="F2" s="2"/>
      <c r="I2" s="39" t="s">
        <v>87</v>
      </c>
    </row>
    <row r="3" spans="1:9" ht="15.75" x14ac:dyDescent="0.25">
      <c r="D3" s="9"/>
      <c r="E3" s="19" t="s">
        <v>12</v>
      </c>
      <c r="F3" s="2"/>
    </row>
    <row r="5" spans="1:9" ht="15.75" customHeight="1" x14ac:dyDescent="0.25">
      <c r="A5" s="96" t="s">
        <v>7</v>
      </c>
      <c r="B5" s="42" t="s">
        <v>0</v>
      </c>
      <c r="C5" s="42" t="s">
        <v>1</v>
      </c>
      <c r="D5" s="95" t="s">
        <v>22</v>
      </c>
      <c r="E5" s="42" t="s">
        <v>2</v>
      </c>
      <c r="F5" s="40" t="s">
        <v>3</v>
      </c>
      <c r="G5" s="76" t="s">
        <v>85</v>
      </c>
      <c r="H5" s="76"/>
      <c r="I5" s="76"/>
    </row>
    <row r="6" spans="1:9" ht="93.75" customHeight="1" x14ac:dyDescent="0.25">
      <c r="A6" s="96"/>
      <c r="B6" s="42"/>
      <c r="C6" s="42"/>
      <c r="D6" s="95"/>
      <c r="E6" s="42"/>
      <c r="F6" s="41"/>
      <c r="G6" s="4" t="s">
        <v>4</v>
      </c>
      <c r="H6" s="4" t="s">
        <v>5</v>
      </c>
      <c r="I6" s="4" t="s">
        <v>6</v>
      </c>
    </row>
    <row r="7" spans="1:9" ht="300.75" thickBot="1" x14ac:dyDescent="0.3">
      <c r="A7" s="21">
        <v>1</v>
      </c>
      <c r="B7" s="22" t="s">
        <v>23</v>
      </c>
      <c r="C7" s="23" t="s">
        <v>24</v>
      </c>
      <c r="D7" s="34"/>
      <c r="E7" s="35" t="s">
        <v>78</v>
      </c>
      <c r="F7" s="36">
        <v>11</v>
      </c>
      <c r="G7" s="38"/>
      <c r="H7" s="38"/>
      <c r="I7" s="38"/>
    </row>
    <row r="8" spans="1:9" ht="409.6" customHeight="1" x14ac:dyDescent="0.25">
      <c r="A8" s="83">
        <v>2</v>
      </c>
      <c r="B8" s="83" t="s">
        <v>25</v>
      </c>
      <c r="C8" s="93" t="s">
        <v>26</v>
      </c>
      <c r="D8" s="89"/>
      <c r="E8" s="92" t="s">
        <v>79</v>
      </c>
      <c r="F8" s="80">
        <v>8</v>
      </c>
      <c r="G8" s="77"/>
      <c r="H8" s="77"/>
      <c r="I8" s="77"/>
    </row>
    <row r="9" spans="1:9" ht="52.5" customHeight="1" thickBot="1" x14ac:dyDescent="0.3">
      <c r="A9" s="85"/>
      <c r="B9" s="85"/>
      <c r="C9" s="94"/>
      <c r="D9" s="91"/>
      <c r="E9" s="92"/>
      <c r="F9" s="81"/>
      <c r="G9" s="79"/>
      <c r="H9" s="79"/>
      <c r="I9" s="79"/>
    </row>
    <row r="10" spans="1:9" ht="360.75" thickBot="1" x14ac:dyDescent="0.3">
      <c r="A10" s="21">
        <v>3</v>
      </c>
      <c r="B10" s="22" t="s">
        <v>27</v>
      </c>
      <c r="C10" s="23" t="s">
        <v>28</v>
      </c>
      <c r="D10" s="34"/>
      <c r="E10" s="35" t="s">
        <v>80</v>
      </c>
      <c r="F10" s="36">
        <v>12</v>
      </c>
      <c r="G10" s="38"/>
      <c r="H10" s="38"/>
      <c r="I10" s="38"/>
    </row>
    <row r="11" spans="1:9" ht="259.5" customHeight="1" x14ac:dyDescent="0.25">
      <c r="A11" s="83">
        <v>4</v>
      </c>
      <c r="B11" s="25" t="s">
        <v>29</v>
      </c>
      <c r="C11" s="86" t="s">
        <v>31</v>
      </c>
      <c r="D11" s="89" t="s">
        <v>32</v>
      </c>
      <c r="E11" s="92" t="s">
        <v>78</v>
      </c>
      <c r="F11" s="80">
        <v>12</v>
      </c>
      <c r="G11" s="77"/>
      <c r="H11" s="77"/>
      <c r="I11" s="77"/>
    </row>
    <row r="12" spans="1:9" x14ac:dyDescent="0.25">
      <c r="A12" s="84"/>
      <c r="B12" s="24"/>
      <c r="C12" s="87"/>
      <c r="D12" s="90"/>
      <c r="E12" s="92"/>
      <c r="F12" s="82"/>
      <c r="G12" s="78"/>
      <c r="H12" s="78"/>
      <c r="I12" s="78"/>
    </row>
    <row r="13" spans="1:9" ht="52.5" x14ac:dyDescent="0.25">
      <c r="A13" s="84"/>
      <c r="B13" s="25" t="s">
        <v>30</v>
      </c>
      <c r="C13" s="87"/>
      <c r="D13" s="90"/>
      <c r="E13" s="92"/>
      <c r="F13" s="82"/>
      <c r="G13" s="78"/>
      <c r="H13" s="78"/>
      <c r="I13" s="78"/>
    </row>
    <row r="14" spans="1:9" x14ac:dyDescent="0.25">
      <c r="A14" s="84"/>
      <c r="B14" s="24"/>
      <c r="C14" s="87"/>
      <c r="D14" s="90"/>
      <c r="E14" s="92"/>
      <c r="F14" s="82"/>
      <c r="G14" s="78"/>
      <c r="H14" s="78"/>
      <c r="I14" s="78"/>
    </row>
    <row r="15" spans="1:9" ht="15.75" thickBot="1" x14ac:dyDescent="0.3">
      <c r="A15" s="85"/>
      <c r="B15" s="22"/>
      <c r="C15" s="88"/>
      <c r="D15" s="91"/>
      <c r="E15" s="92"/>
      <c r="F15" s="81"/>
      <c r="G15" s="79"/>
      <c r="H15" s="79"/>
      <c r="I15" s="79"/>
    </row>
    <row r="16" spans="1:9" ht="135.75" thickBot="1" x14ac:dyDescent="0.3">
      <c r="A16" s="21">
        <v>5</v>
      </c>
      <c r="B16" s="22" t="s">
        <v>33</v>
      </c>
      <c r="C16" s="23" t="s">
        <v>34</v>
      </c>
      <c r="D16" s="34"/>
      <c r="E16" s="35" t="s">
        <v>81</v>
      </c>
      <c r="F16" s="36">
        <v>12</v>
      </c>
      <c r="G16" s="38"/>
      <c r="H16" s="38"/>
      <c r="I16" s="38"/>
    </row>
    <row r="17" spans="1:9" ht="405.75" thickBot="1" x14ac:dyDescent="0.3">
      <c r="A17" s="21">
        <v>6</v>
      </c>
      <c r="B17" s="22" t="s">
        <v>35</v>
      </c>
      <c r="C17" s="23" t="s">
        <v>36</v>
      </c>
      <c r="D17" s="34"/>
      <c r="E17" s="35" t="s">
        <v>81</v>
      </c>
      <c r="F17" s="36">
        <v>1</v>
      </c>
      <c r="G17" s="38"/>
      <c r="H17" s="38"/>
      <c r="I17" s="38"/>
    </row>
    <row r="18" spans="1:9" x14ac:dyDescent="0.25">
      <c r="A18" s="83">
        <v>7</v>
      </c>
      <c r="B18" s="83" t="s">
        <v>37</v>
      </c>
      <c r="C18" s="26" t="s">
        <v>38</v>
      </c>
      <c r="D18" s="97"/>
      <c r="E18" s="92" t="s">
        <v>82</v>
      </c>
      <c r="F18" s="80">
        <v>12</v>
      </c>
      <c r="G18" s="77"/>
      <c r="H18" s="77"/>
      <c r="I18" s="77"/>
    </row>
    <row r="19" spans="1:9" x14ac:dyDescent="0.25">
      <c r="A19" s="84"/>
      <c r="B19" s="84"/>
      <c r="C19" s="26" t="s">
        <v>39</v>
      </c>
      <c r="D19" s="98"/>
      <c r="E19" s="92"/>
      <c r="F19" s="82"/>
      <c r="G19" s="78"/>
      <c r="H19" s="78"/>
      <c r="I19" s="78"/>
    </row>
    <row r="20" spans="1:9" ht="75" customHeight="1" x14ac:dyDescent="0.25">
      <c r="A20" s="84"/>
      <c r="B20" s="84"/>
      <c r="C20" s="26" t="s">
        <v>40</v>
      </c>
      <c r="D20" s="98"/>
      <c r="E20" s="92"/>
      <c r="F20" s="82"/>
      <c r="G20" s="78"/>
      <c r="H20" s="78"/>
      <c r="I20" s="78"/>
    </row>
    <row r="21" spans="1:9" ht="373.5" customHeight="1" thickBot="1" x14ac:dyDescent="0.3">
      <c r="A21" s="85"/>
      <c r="B21" s="85"/>
      <c r="C21" s="27" t="s">
        <v>41</v>
      </c>
      <c r="D21" s="99"/>
      <c r="E21" s="92"/>
      <c r="F21" s="81"/>
      <c r="G21" s="79"/>
      <c r="H21" s="79"/>
      <c r="I21" s="79"/>
    </row>
    <row r="22" spans="1:9" ht="409.6" thickBot="1" x14ac:dyDescent="0.3">
      <c r="A22" s="21">
        <v>8</v>
      </c>
      <c r="B22" s="22" t="s">
        <v>88</v>
      </c>
      <c r="C22" s="23" t="s">
        <v>89</v>
      </c>
      <c r="D22" s="34"/>
      <c r="E22" s="35" t="s">
        <v>83</v>
      </c>
      <c r="F22" s="36">
        <v>2</v>
      </c>
      <c r="G22" s="38"/>
      <c r="H22" s="38"/>
      <c r="I22" s="38"/>
    </row>
    <row r="23" spans="1:9" ht="375.75" thickBot="1" x14ac:dyDescent="0.3">
      <c r="A23" s="21">
        <v>9</v>
      </c>
      <c r="B23" s="22" t="s">
        <v>42</v>
      </c>
      <c r="C23" s="23" t="s">
        <v>43</v>
      </c>
      <c r="D23" s="34"/>
      <c r="E23" s="35" t="s">
        <v>81</v>
      </c>
      <c r="F23" s="36">
        <v>1</v>
      </c>
      <c r="G23" s="38"/>
      <c r="H23" s="38"/>
      <c r="I23" s="38"/>
    </row>
    <row r="24" spans="1:9" ht="30" x14ac:dyDescent="0.25">
      <c r="A24" s="83">
        <v>10</v>
      </c>
      <c r="B24" s="83" t="s">
        <v>44</v>
      </c>
      <c r="C24" s="24" t="s">
        <v>45</v>
      </c>
      <c r="D24" s="103"/>
      <c r="E24" s="92" t="s">
        <v>83</v>
      </c>
      <c r="F24" s="80">
        <v>1</v>
      </c>
      <c r="G24" s="77"/>
      <c r="H24" s="77"/>
      <c r="I24" s="77"/>
    </row>
    <row r="25" spans="1:9" x14ac:dyDescent="0.25">
      <c r="A25" s="84"/>
      <c r="B25" s="84"/>
      <c r="C25" s="24" t="s">
        <v>46</v>
      </c>
      <c r="D25" s="104"/>
      <c r="E25" s="92"/>
      <c r="F25" s="82"/>
      <c r="G25" s="78"/>
      <c r="H25" s="78"/>
      <c r="I25" s="78"/>
    </row>
    <row r="26" spans="1:9" ht="30" x14ac:dyDescent="0.25">
      <c r="A26" s="84"/>
      <c r="B26" s="84"/>
      <c r="C26" s="24" t="s">
        <v>47</v>
      </c>
      <c r="D26" s="104"/>
      <c r="E26" s="92"/>
      <c r="F26" s="82"/>
      <c r="G26" s="78"/>
      <c r="H26" s="78"/>
      <c r="I26" s="78"/>
    </row>
    <row r="27" spans="1:9" x14ac:dyDescent="0.25">
      <c r="A27" s="84"/>
      <c r="B27" s="84"/>
      <c r="C27" s="24" t="s">
        <v>48</v>
      </c>
      <c r="D27" s="104"/>
      <c r="E27" s="92"/>
      <c r="F27" s="82"/>
      <c r="G27" s="78"/>
      <c r="H27" s="78"/>
      <c r="I27" s="78"/>
    </row>
    <row r="28" spans="1:9" x14ac:dyDescent="0.25">
      <c r="A28" s="84"/>
      <c r="B28" s="84"/>
      <c r="C28" s="24" t="s">
        <v>49</v>
      </c>
      <c r="D28" s="104"/>
      <c r="E28" s="92"/>
      <c r="F28" s="82"/>
      <c r="G28" s="78"/>
      <c r="H28" s="78"/>
      <c r="I28" s="78"/>
    </row>
    <row r="29" spans="1:9" ht="30" x14ac:dyDescent="0.25">
      <c r="A29" s="84"/>
      <c r="B29" s="84"/>
      <c r="C29" s="24" t="s">
        <v>50</v>
      </c>
      <c r="D29" s="104"/>
      <c r="E29" s="92"/>
      <c r="F29" s="82"/>
      <c r="G29" s="78"/>
      <c r="H29" s="78"/>
      <c r="I29" s="78"/>
    </row>
    <row r="30" spans="1:9" ht="54.75" customHeight="1" thickBot="1" x14ac:dyDescent="0.3">
      <c r="A30" s="85"/>
      <c r="B30" s="85"/>
      <c r="C30" s="28" t="s">
        <v>51</v>
      </c>
      <c r="D30" s="105"/>
      <c r="E30" s="92"/>
      <c r="F30" s="81"/>
      <c r="G30" s="79"/>
      <c r="H30" s="79"/>
      <c r="I30" s="79"/>
    </row>
    <row r="31" spans="1:9" x14ac:dyDescent="0.25">
      <c r="A31" s="83">
        <v>11</v>
      </c>
      <c r="B31" s="83" t="s">
        <v>52</v>
      </c>
      <c r="C31" s="24" t="s">
        <v>53</v>
      </c>
      <c r="D31" s="97"/>
      <c r="E31" s="92" t="s">
        <v>84</v>
      </c>
      <c r="F31" s="80">
        <v>1</v>
      </c>
      <c r="G31" s="77"/>
      <c r="H31" s="77"/>
      <c r="I31" s="77"/>
    </row>
    <row r="32" spans="1:9" ht="30" x14ac:dyDescent="0.25">
      <c r="A32" s="84"/>
      <c r="B32" s="84"/>
      <c r="C32" s="24" t="s">
        <v>54</v>
      </c>
      <c r="D32" s="98"/>
      <c r="E32" s="92"/>
      <c r="F32" s="82"/>
      <c r="G32" s="78"/>
      <c r="H32" s="78"/>
      <c r="I32" s="78"/>
    </row>
    <row r="33" spans="1:9" ht="30" x14ac:dyDescent="0.25">
      <c r="A33" s="84"/>
      <c r="B33" s="84"/>
      <c r="C33" s="24" t="s">
        <v>55</v>
      </c>
      <c r="D33" s="98"/>
      <c r="E33" s="92"/>
      <c r="F33" s="82"/>
      <c r="G33" s="78"/>
      <c r="H33" s="78"/>
      <c r="I33" s="78"/>
    </row>
    <row r="34" spans="1:9" ht="30" x14ac:dyDescent="0.25">
      <c r="A34" s="84"/>
      <c r="B34" s="84"/>
      <c r="C34" s="24" t="s">
        <v>56</v>
      </c>
      <c r="D34" s="98"/>
      <c r="E34" s="92"/>
      <c r="F34" s="82"/>
      <c r="G34" s="78"/>
      <c r="H34" s="78"/>
      <c r="I34" s="78"/>
    </row>
    <row r="35" spans="1:9" ht="30" x14ac:dyDescent="0.25">
      <c r="A35" s="84"/>
      <c r="B35" s="84"/>
      <c r="C35" s="24" t="s">
        <v>57</v>
      </c>
      <c r="D35" s="98"/>
      <c r="E35" s="92"/>
      <c r="F35" s="82"/>
      <c r="G35" s="78"/>
      <c r="H35" s="78"/>
      <c r="I35" s="78"/>
    </row>
    <row r="36" spans="1:9" ht="55.5" customHeight="1" thickBot="1" x14ac:dyDescent="0.3">
      <c r="A36" s="85"/>
      <c r="B36" s="85"/>
      <c r="C36" s="28" t="s">
        <v>58</v>
      </c>
      <c r="D36" s="99"/>
      <c r="E36" s="92"/>
      <c r="F36" s="81"/>
      <c r="G36" s="79"/>
      <c r="H36" s="79"/>
      <c r="I36" s="79"/>
    </row>
    <row r="37" spans="1:9" ht="150" customHeight="1" thickBot="1" x14ac:dyDescent="0.3">
      <c r="A37" s="21">
        <v>12</v>
      </c>
      <c r="B37" s="22" t="s">
        <v>59</v>
      </c>
      <c r="C37" s="23" t="s">
        <v>60</v>
      </c>
      <c r="D37" s="34"/>
      <c r="E37" s="35" t="s">
        <v>83</v>
      </c>
      <c r="F37" s="36">
        <v>1</v>
      </c>
      <c r="G37" s="38"/>
      <c r="H37" s="38"/>
      <c r="I37" s="38"/>
    </row>
    <row r="38" spans="1:9" ht="285.75" thickBot="1" x14ac:dyDescent="0.3">
      <c r="A38" s="21">
        <v>13</v>
      </c>
      <c r="B38" s="22" t="s">
        <v>61</v>
      </c>
      <c r="C38" s="23" t="s">
        <v>62</v>
      </c>
      <c r="D38" s="34"/>
      <c r="E38" s="35" t="s">
        <v>81</v>
      </c>
      <c r="F38" s="36">
        <v>1</v>
      </c>
      <c r="G38" s="38"/>
      <c r="H38" s="38"/>
      <c r="I38" s="38"/>
    </row>
    <row r="39" spans="1:9" ht="177.75" customHeight="1" thickBot="1" x14ac:dyDescent="0.3">
      <c r="A39" s="21">
        <v>14</v>
      </c>
      <c r="B39" s="22" t="s">
        <v>63</v>
      </c>
      <c r="C39" s="23" t="s">
        <v>64</v>
      </c>
      <c r="D39" s="34"/>
      <c r="E39" s="35" t="s">
        <v>83</v>
      </c>
      <c r="F39" s="36">
        <v>1</v>
      </c>
      <c r="G39" s="38"/>
      <c r="H39" s="38"/>
      <c r="I39" s="38"/>
    </row>
    <row r="40" spans="1:9" x14ac:dyDescent="0.25">
      <c r="A40" s="83">
        <v>15</v>
      </c>
      <c r="B40" s="100" t="s">
        <v>65</v>
      </c>
      <c r="C40" s="32"/>
      <c r="D40" s="97"/>
      <c r="E40" s="92" t="s">
        <v>82</v>
      </c>
      <c r="F40" s="80">
        <v>20</v>
      </c>
      <c r="G40" s="77"/>
      <c r="H40" s="77"/>
      <c r="I40" s="77"/>
    </row>
    <row r="41" spans="1:9" x14ac:dyDescent="0.25">
      <c r="A41" s="84"/>
      <c r="B41" s="101"/>
      <c r="C41" s="29" t="s">
        <v>66</v>
      </c>
      <c r="D41" s="98"/>
      <c r="E41" s="92"/>
      <c r="F41" s="82"/>
      <c r="G41" s="78"/>
      <c r="H41" s="78"/>
      <c r="I41" s="78"/>
    </row>
    <row r="42" spans="1:9" x14ac:dyDescent="0.25">
      <c r="A42" s="84"/>
      <c r="B42" s="101"/>
      <c r="C42" s="29" t="s">
        <v>67</v>
      </c>
      <c r="D42" s="98"/>
      <c r="E42" s="92"/>
      <c r="F42" s="82"/>
      <c r="G42" s="78"/>
      <c r="H42" s="78"/>
      <c r="I42" s="78"/>
    </row>
    <row r="43" spans="1:9" ht="67.5" x14ac:dyDescent="0.25">
      <c r="A43" s="84"/>
      <c r="B43" s="101"/>
      <c r="C43" s="29" t="s">
        <v>68</v>
      </c>
      <c r="D43" s="98"/>
      <c r="E43" s="92"/>
      <c r="F43" s="82"/>
      <c r="G43" s="78"/>
      <c r="H43" s="78"/>
      <c r="I43" s="78"/>
    </row>
    <row r="44" spans="1:9" ht="27" x14ac:dyDescent="0.25">
      <c r="A44" s="84"/>
      <c r="B44" s="101"/>
      <c r="C44" s="29" t="s">
        <v>69</v>
      </c>
      <c r="D44" s="98"/>
      <c r="E44" s="92"/>
      <c r="F44" s="82"/>
      <c r="G44" s="78"/>
      <c r="H44" s="78"/>
      <c r="I44" s="78"/>
    </row>
    <row r="45" spans="1:9" ht="40.5" x14ac:dyDescent="0.25">
      <c r="A45" s="84"/>
      <c r="B45" s="101"/>
      <c r="C45" s="29" t="s">
        <v>70</v>
      </c>
      <c r="D45" s="98"/>
      <c r="E45" s="92"/>
      <c r="F45" s="82"/>
      <c r="G45" s="78"/>
      <c r="H45" s="78"/>
      <c r="I45" s="78"/>
    </row>
    <row r="46" spans="1:9" ht="27" x14ac:dyDescent="0.25">
      <c r="A46" s="84"/>
      <c r="B46" s="101"/>
      <c r="C46" s="29" t="s">
        <v>71</v>
      </c>
      <c r="D46" s="98"/>
      <c r="E46" s="92"/>
      <c r="F46" s="82"/>
      <c r="G46" s="78"/>
      <c r="H46" s="78"/>
      <c r="I46" s="78"/>
    </row>
    <row r="47" spans="1:9" x14ac:dyDescent="0.25">
      <c r="A47" s="84"/>
      <c r="B47" s="101"/>
      <c r="C47" s="29" t="s">
        <v>72</v>
      </c>
      <c r="D47" s="98"/>
      <c r="E47" s="92"/>
      <c r="F47" s="82"/>
      <c r="G47" s="78"/>
      <c r="H47" s="78"/>
      <c r="I47" s="78"/>
    </row>
    <row r="48" spans="1:9" ht="27" x14ac:dyDescent="0.25">
      <c r="A48" s="84"/>
      <c r="B48" s="101"/>
      <c r="C48" s="29" t="s">
        <v>73</v>
      </c>
      <c r="D48" s="98"/>
      <c r="E48" s="92"/>
      <c r="F48" s="82"/>
      <c r="G48" s="78"/>
      <c r="H48" s="78"/>
      <c r="I48" s="78"/>
    </row>
    <row r="49" spans="1:9" x14ac:dyDescent="0.25">
      <c r="A49" s="84"/>
      <c r="B49" s="101"/>
      <c r="C49" s="30" t="s">
        <v>74</v>
      </c>
      <c r="D49" s="98"/>
      <c r="E49" s="92"/>
      <c r="F49" s="82"/>
      <c r="G49" s="78"/>
      <c r="H49" s="78"/>
      <c r="I49" s="78"/>
    </row>
    <row r="50" spans="1:9" x14ac:dyDescent="0.25">
      <c r="A50" s="84"/>
      <c r="B50" s="101"/>
      <c r="C50" s="29" t="s">
        <v>75</v>
      </c>
      <c r="D50" s="98"/>
      <c r="E50" s="92"/>
      <c r="F50" s="82"/>
      <c r="G50" s="78"/>
      <c r="H50" s="78"/>
      <c r="I50" s="78"/>
    </row>
    <row r="51" spans="1:9" ht="94.5" x14ac:dyDescent="0.25">
      <c r="A51" s="84"/>
      <c r="B51" s="101"/>
      <c r="C51" s="29" t="s">
        <v>76</v>
      </c>
      <c r="D51" s="98"/>
      <c r="E51" s="92"/>
      <c r="F51" s="82"/>
      <c r="G51" s="78"/>
      <c r="H51" s="78"/>
      <c r="I51" s="78"/>
    </row>
    <row r="52" spans="1:9" x14ac:dyDescent="0.25">
      <c r="A52" s="84"/>
      <c r="B52" s="101"/>
      <c r="C52" s="29" t="s">
        <v>77</v>
      </c>
      <c r="D52" s="98"/>
      <c r="E52" s="92"/>
      <c r="F52" s="82"/>
      <c r="G52" s="78"/>
      <c r="H52" s="78"/>
      <c r="I52" s="78"/>
    </row>
    <row r="53" spans="1:9" ht="39.75" customHeight="1" thickBot="1" x14ac:dyDescent="0.3">
      <c r="A53" s="85"/>
      <c r="B53" s="102"/>
      <c r="C53" s="33"/>
      <c r="D53" s="99"/>
      <c r="E53" s="92"/>
      <c r="F53" s="81"/>
      <c r="G53" s="79"/>
      <c r="H53" s="79"/>
      <c r="I53" s="79"/>
    </row>
    <row r="54" spans="1:9" x14ac:dyDescent="0.25">
      <c r="A54" s="31"/>
    </row>
    <row r="55" spans="1:9" ht="15.75" x14ac:dyDescent="0.25">
      <c r="C55" t="s">
        <v>13</v>
      </c>
      <c r="D55" s="14"/>
      <c r="E55" s="7"/>
      <c r="F55" s="10"/>
      <c r="G55" s="9"/>
    </row>
  </sheetData>
  <mergeCells count="56">
    <mergeCell ref="A40:A53"/>
    <mergeCell ref="B40:B53"/>
    <mergeCell ref="D40:D53"/>
    <mergeCell ref="E40:E53"/>
    <mergeCell ref="A24:A30"/>
    <mergeCell ref="B24:B30"/>
    <mergeCell ref="D24:D30"/>
    <mergeCell ref="E24:E30"/>
    <mergeCell ref="A31:A36"/>
    <mergeCell ref="B31:B36"/>
    <mergeCell ref="D31:D36"/>
    <mergeCell ref="E31:E36"/>
    <mergeCell ref="A5:A6"/>
    <mergeCell ref="E5:E6"/>
    <mergeCell ref="A18:A21"/>
    <mergeCell ref="B18:B21"/>
    <mergeCell ref="D18:D21"/>
    <mergeCell ref="E18:E21"/>
    <mergeCell ref="F11:F15"/>
    <mergeCell ref="G11:G15"/>
    <mergeCell ref="H11:H15"/>
    <mergeCell ref="F5:F6"/>
    <mergeCell ref="A11:A15"/>
    <mergeCell ref="C11:C15"/>
    <mergeCell ref="D11:D15"/>
    <mergeCell ref="E11:E15"/>
    <mergeCell ref="A8:A9"/>
    <mergeCell ref="B8:B9"/>
    <mergeCell ref="C8:C9"/>
    <mergeCell ref="D8:D9"/>
    <mergeCell ref="E8:E9"/>
    <mergeCell ref="D5:D6"/>
    <mergeCell ref="C5:C6"/>
    <mergeCell ref="B5:B6"/>
    <mergeCell ref="F8:F9"/>
    <mergeCell ref="G8:G9"/>
    <mergeCell ref="H8:H9"/>
    <mergeCell ref="I8:I9"/>
    <mergeCell ref="F40:F53"/>
    <mergeCell ref="G40:G53"/>
    <mergeCell ref="H40:H53"/>
    <mergeCell ref="I24:I30"/>
    <mergeCell ref="F31:F36"/>
    <mergeCell ref="G31:G36"/>
    <mergeCell ref="H31:H36"/>
    <mergeCell ref="I31:I36"/>
    <mergeCell ref="F24:F30"/>
    <mergeCell ref="F18:F21"/>
    <mergeCell ref="G18:G21"/>
    <mergeCell ref="H18:H21"/>
    <mergeCell ref="G5:I5"/>
    <mergeCell ref="I11:I15"/>
    <mergeCell ref="G24:G30"/>
    <mergeCell ref="H24:H30"/>
    <mergeCell ref="I40:I53"/>
    <mergeCell ref="I18:I21"/>
  </mergeCells>
  <pageMargins left="0.7" right="0.7" top="0.75" bottom="0.75" header="0.3" footer="0.3"/>
  <pageSetup paperSize="9" scale="4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 к ТЗ</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oshivyakova</dc:creator>
  <cp:lastModifiedBy>Некрасов Андрей Викторович</cp:lastModifiedBy>
  <cp:lastPrinted>2019-04-29T08:28:17Z</cp:lastPrinted>
  <dcterms:created xsi:type="dcterms:W3CDTF">2017-02-07T08:15:54Z</dcterms:created>
  <dcterms:modified xsi:type="dcterms:W3CDTF">2019-05-17T06:25:48Z</dcterms:modified>
</cp:coreProperties>
</file>